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20.5\各課共有\経済産業課\keizai\川口\★★ふるさと納税\sangyou\【電子感謝券】ふるさとチョイス\さとふる電子感謝券\実行データ\"/>
    </mc:Choice>
  </mc:AlternateContent>
  <bookViews>
    <workbookView xWindow="0" yWindow="0" windowWidth="15135" windowHeight="6870"/>
  </bookViews>
  <sheets>
    <sheet name="様式第1号" sheetId="13" r:id="rId1"/>
    <sheet name="様式第2号" sheetId="8" r:id="rId2"/>
    <sheet name="（記入例①）様式第1号" sheetId="15" r:id="rId3"/>
    <sheet name="（記入例②）様式1号（地場産品類型該当理由）" sheetId="14" r:id="rId4"/>
    <sheet name="（記入例③）様式第2号 " sheetId="12" r:id="rId5"/>
    <sheet name="データ読取用" sheetId="10" r:id="rId6"/>
  </sheets>
  <definedNames>
    <definedName name="_xlnm.Print_Area" localSheetId="2">'（記入例①）様式第1号'!$A$1:$U$68</definedName>
    <definedName name="_xlnm.Print_Area" localSheetId="4">'（記入例③）様式第2号 '!$A$1:$R$53</definedName>
    <definedName name="_xlnm.Print_Area" localSheetId="0">様式第1号!$A$1:$U$68</definedName>
    <definedName name="_xlnm.Print_Area" localSheetId="1">様式第2号!$A$1:$S$53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8" l="1"/>
  <c r="R41" i="12" l="1"/>
  <c r="C18" i="12"/>
  <c r="K16" i="12"/>
  <c r="C18" i="8"/>
  <c r="Y7" i="10" l="1"/>
  <c r="Z7" i="10"/>
  <c r="T7" i="10"/>
  <c r="BV7" i="10" l="1"/>
  <c r="BU7" i="10"/>
  <c r="BK7" i="10"/>
  <c r="BT7" i="10"/>
  <c r="BC7" i="10"/>
  <c r="BS7" i="10"/>
  <c r="BB7" i="10"/>
  <c r="BP7" i="10"/>
  <c r="BM7" i="10"/>
  <c r="BL7" i="10"/>
  <c r="AU7" i="10"/>
  <c r="BJ7" i="10"/>
  <c r="BH7" i="10"/>
  <c r="BI7" i="10"/>
  <c r="BG7" i="10"/>
  <c r="BD7" i="10"/>
  <c r="BF7" i="10"/>
  <c r="AD7" i="10"/>
  <c r="BE7" i="10"/>
  <c r="AV7" i="10"/>
  <c r="AP7" i="10"/>
  <c r="AO7" i="10"/>
  <c r="AY7" i="10"/>
  <c r="AT7" i="10"/>
  <c r="AA7" i="10"/>
  <c r="AS7" i="10"/>
  <c r="AR7" i="10"/>
  <c r="AQ7" i="10"/>
  <c r="M7" i="10"/>
  <c r="L7" i="10"/>
  <c r="AL7" i="10"/>
  <c r="I7" i="10"/>
  <c r="AI7" i="10"/>
  <c r="F7" i="10"/>
  <c r="AH7" i="10"/>
  <c r="E7" i="10"/>
  <c r="AE7" i="10"/>
  <c r="AG7" i="10"/>
  <c r="AF7" i="10"/>
  <c r="AB7" i="10"/>
  <c r="AC7" i="10"/>
  <c r="U7" i="10"/>
  <c r="W7" i="10"/>
  <c r="X7" i="10"/>
  <c r="V7" i="10"/>
  <c r="S7" i="10"/>
  <c r="R7" i="10"/>
  <c r="N7" i="10"/>
  <c r="O7" i="10"/>
  <c r="Q7" i="10"/>
  <c r="P7" i="10"/>
  <c r="C7" i="10"/>
  <c r="D7" i="10"/>
  <c r="B7" i="10"/>
  <c r="R41" i="8" l="1"/>
</calcChain>
</file>

<file path=xl/sharedStrings.xml><?xml version="1.0" encoding="utf-8"?>
<sst xmlns="http://schemas.openxmlformats.org/spreadsheetml/2006/main" count="504" uniqueCount="255">
  <si>
    <t>営業時間</t>
    <rPh sb="0" eb="2">
      <t>エイギョウ</t>
    </rPh>
    <rPh sb="2" eb="4">
      <t>ジカン</t>
    </rPh>
    <phoneticPr fontId="1"/>
  </si>
  <si>
    <t>定休日</t>
    <rPh sb="0" eb="3">
      <t>テイキュウビ</t>
    </rPh>
    <phoneticPr fontId="1"/>
  </si>
  <si>
    <t>支店ｺｰﾄﾞ</t>
    <rPh sb="0" eb="2">
      <t>シテン</t>
    </rPh>
    <phoneticPr fontId="1"/>
  </si>
  <si>
    <t>フリガナ</t>
    <phoneticPr fontId="1"/>
  </si>
  <si>
    <t>住所</t>
    <phoneticPr fontId="1"/>
  </si>
  <si>
    <t>郵便番号／フリガナ</t>
    <rPh sb="0" eb="4">
      <t>ユウビンバンゴウ</t>
    </rPh>
    <phoneticPr fontId="1"/>
  </si>
  <si>
    <t>電話番号</t>
    <phoneticPr fontId="1"/>
  </si>
  <si>
    <t>FAX番号</t>
    <rPh sb="3" eb="5">
      <t>バンゴウ</t>
    </rPh>
    <phoneticPr fontId="1"/>
  </si>
  <si>
    <t>売上月報メール受信時刻</t>
    <rPh sb="0" eb="2">
      <t>ウリアゲ</t>
    </rPh>
    <rPh sb="2" eb="4">
      <t>ゲッポウ</t>
    </rPh>
    <rPh sb="7" eb="9">
      <t>ジュシン</t>
    </rPh>
    <rPh sb="9" eb="11">
      <t>ジコク</t>
    </rPh>
    <phoneticPr fontId="1"/>
  </si>
  <si>
    <t>金融機関 支店名</t>
    <rPh sb="0" eb="2">
      <t>キンユウ</t>
    </rPh>
    <rPh sb="2" eb="4">
      <t>キカン</t>
    </rPh>
    <rPh sb="5" eb="7">
      <t>シテン</t>
    </rPh>
    <phoneticPr fontId="1"/>
  </si>
  <si>
    <t>口座番号</t>
    <rPh sb="0" eb="2">
      <t>コウザ</t>
    </rPh>
    <rPh sb="2" eb="4">
      <t>バンゴウ</t>
    </rPh>
    <phoneticPr fontId="1"/>
  </si>
  <si>
    <t>種別</t>
    <rPh sb="0" eb="2">
      <t>シュベツ</t>
    </rPh>
    <phoneticPr fontId="1"/>
  </si>
  <si>
    <t>金融機関ｺｰﾄﾞ</t>
    <rPh sb="0" eb="2">
      <t>キンユウ</t>
    </rPh>
    <rPh sb="2" eb="4">
      <t>キカン</t>
    </rPh>
    <phoneticPr fontId="1"/>
  </si>
  <si>
    <t>口座名義人</t>
    <rPh sb="0" eb="2">
      <t>コウザ</t>
    </rPh>
    <rPh sb="2" eb="4">
      <t>メイギ</t>
    </rPh>
    <rPh sb="4" eb="5">
      <t>ニン</t>
    </rPh>
    <phoneticPr fontId="1"/>
  </si>
  <si>
    <t>窓口担当者 氏名</t>
    <rPh sb="0" eb="2">
      <t>マドグチ</t>
    </rPh>
    <rPh sb="2" eb="5">
      <t>タントウシャ</t>
    </rPh>
    <rPh sb="6" eb="8">
      <t>シメイ</t>
    </rPh>
    <phoneticPr fontId="1"/>
  </si>
  <si>
    <t>窓口担当者
メールアドレス</t>
    <rPh sb="0" eb="2">
      <t>マドグチ</t>
    </rPh>
    <rPh sb="2" eb="5">
      <t>タントウシャ</t>
    </rPh>
    <phoneticPr fontId="1"/>
  </si>
  <si>
    <t>代表者 氏名</t>
    <rPh sb="0" eb="3">
      <t>ダイヒョウシャ</t>
    </rPh>
    <rPh sb="4" eb="6">
      <t>シメイ</t>
    </rPh>
    <phoneticPr fontId="1"/>
  </si>
  <si>
    <t>生年月日</t>
    <rPh sb="0" eb="2">
      <t>セイネン</t>
    </rPh>
    <rPh sb="2" eb="4">
      <t>ガッピ</t>
    </rPh>
    <phoneticPr fontId="1"/>
  </si>
  <si>
    <t>性別</t>
    <rPh sb="0" eb="2">
      <t>セイベツ</t>
    </rPh>
    <phoneticPr fontId="1"/>
  </si>
  <si>
    <t>店名</t>
    <rPh sb="0" eb="1">
      <t>ミセ</t>
    </rPh>
    <phoneticPr fontId="1"/>
  </si>
  <si>
    <t>表示用カテゴリ</t>
    <rPh sb="0" eb="3">
      <t>ヒョウジヨウ</t>
    </rPh>
    <phoneticPr fontId="1"/>
  </si>
  <si>
    <t>3．店舗の情報をご記入ください</t>
    <rPh sb="2" eb="4">
      <t>テンポ</t>
    </rPh>
    <rPh sb="5" eb="7">
      <t>ジョウホウ</t>
    </rPh>
    <rPh sb="9" eb="11">
      <t>キニュウ</t>
    </rPh>
    <phoneticPr fontId="1"/>
  </si>
  <si>
    <t>4．計算書／加盟店Web案内についてご記入ください</t>
    <rPh sb="2" eb="5">
      <t>ケイサンショ</t>
    </rPh>
    <rPh sb="6" eb="8">
      <t>カメイ</t>
    </rPh>
    <rPh sb="8" eb="9">
      <t>テン</t>
    </rPh>
    <rPh sb="12" eb="14">
      <t>アンナイ</t>
    </rPh>
    <rPh sb="19" eb="21">
      <t>キニュウ</t>
    </rPh>
    <phoneticPr fontId="1"/>
  </si>
  <si>
    <t>〒</t>
    <phoneticPr fontId="1"/>
  </si>
  <si>
    <t>－</t>
    <phoneticPr fontId="1"/>
  </si>
  <si>
    <t>　様式第2号</t>
    <rPh sb="1" eb="3">
      <t>ヨウシキ</t>
    </rPh>
    <rPh sb="3" eb="4">
      <t>ダイ</t>
    </rPh>
    <rPh sb="5" eb="6">
      <t>ゴウ</t>
    </rPh>
    <phoneticPr fontId="4"/>
  </si>
  <si>
    <t>ver1.0 20210409</t>
    <phoneticPr fontId="1"/>
  </si>
  <si>
    <t>時</t>
    <rPh sb="0" eb="1">
      <t>ジ</t>
    </rPh>
    <phoneticPr fontId="1"/>
  </si>
  <si>
    <t>円</t>
    <rPh sb="0" eb="1">
      <t>エン</t>
    </rPh>
    <phoneticPr fontId="1"/>
  </si>
  <si>
    <t>支店</t>
    <phoneticPr fontId="1"/>
  </si>
  <si>
    <t>昭和</t>
  </si>
  <si>
    <t>年</t>
    <rPh sb="0" eb="1">
      <t>ネン</t>
    </rPh>
    <phoneticPr fontId="1"/>
  </si>
  <si>
    <t>月</t>
    <rPh sb="0" eb="1">
      <t>ツキ</t>
    </rPh>
    <phoneticPr fontId="1"/>
  </si>
  <si>
    <t>日</t>
    <rPh sb="0" eb="1">
      <t>ニチ</t>
    </rPh>
    <phoneticPr fontId="1"/>
  </si>
  <si>
    <t>1．会社情報をご入力ください</t>
    <rPh sb="2" eb="4">
      <t>カイシャ</t>
    </rPh>
    <rPh sb="4" eb="6">
      <t>ジョウホウ</t>
    </rPh>
    <rPh sb="8" eb="10">
      <t>ニュウリョク</t>
    </rPh>
    <phoneticPr fontId="1"/>
  </si>
  <si>
    <t>2．代表者様情報をご入力ください</t>
    <rPh sb="2" eb="5">
      <t>ダイヒョウシャ</t>
    </rPh>
    <rPh sb="5" eb="6">
      <t>サマ</t>
    </rPh>
    <rPh sb="6" eb="8">
      <t>ジョウホウ</t>
    </rPh>
    <rPh sb="10" eb="12">
      <t>ニュウリョク</t>
    </rPh>
    <phoneticPr fontId="1"/>
  </si>
  <si>
    <t>【お申し込み先】</t>
    <rPh sb="2" eb="3">
      <t>モウ</t>
    </rPh>
    <rPh sb="4" eb="5">
      <t>コ</t>
    </rPh>
    <rPh sb="6" eb="7">
      <t>サキ</t>
    </rPh>
    <phoneticPr fontId="1"/>
  </si>
  <si>
    <t>※このファイルを添付する際はパスワードを掛けてください。パスワードは別メールにてお送りください。</t>
    <rPh sb="8" eb="10">
      <t>テンプ</t>
    </rPh>
    <rPh sb="12" eb="13">
      <t>サイ</t>
    </rPh>
    <rPh sb="20" eb="21">
      <t>カ</t>
    </rPh>
    <rPh sb="34" eb="35">
      <t>ベツ</t>
    </rPh>
    <rPh sb="41" eb="42">
      <t>オク</t>
    </rPh>
    <phoneticPr fontId="1"/>
  </si>
  <si>
    <t>（様式第1号）</t>
    <rPh sb="1" eb="3">
      <t>ヨウシキ</t>
    </rPh>
    <rPh sb="3" eb="4">
      <t>ダイ</t>
    </rPh>
    <rPh sb="5" eb="6">
      <t>ゴウ</t>
    </rPh>
    <phoneticPr fontId="1"/>
  </si>
  <si>
    <t>店舗の名称</t>
    <rPh sb="0" eb="2">
      <t>テンポ</t>
    </rPh>
    <rPh sb="3" eb="5">
      <t>メイショウ</t>
    </rPh>
    <phoneticPr fontId="1"/>
  </si>
  <si>
    <t>店舗の所在地</t>
    <rPh sb="0" eb="2">
      <t>テンポ</t>
    </rPh>
    <rPh sb="3" eb="6">
      <t>ショザイチ</t>
    </rPh>
    <phoneticPr fontId="1"/>
  </si>
  <si>
    <t>担当者</t>
    <rPh sb="0" eb="3">
      <t>タントウシャ</t>
    </rPh>
    <phoneticPr fontId="1"/>
  </si>
  <si>
    <t>所有免許</t>
    <rPh sb="0" eb="4">
      <t>ショユウメンキョ</t>
    </rPh>
    <phoneticPr fontId="1"/>
  </si>
  <si>
    <t>添付書類</t>
    <rPh sb="0" eb="4">
      <t>テンプショルイ</t>
    </rPh>
    <phoneticPr fontId="1"/>
  </si>
  <si>
    <t>備考</t>
    <rPh sb="0" eb="2">
      <t>ビコウ</t>
    </rPh>
    <phoneticPr fontId="1"/>
  </si>
  <si>
    <t>【加盟要件】</t>
    <rPh sb="1" eb="5">
      <t>カメイヨウケン</t>
    </rPh>
    <phoneticPr fontId="1"/>
  </si>
  <si>
    <t>□</t>
  </si>
  <si>
    <t>店舗の種類</t>
    <rPh sb="0" eb="2">
      <t>テンポ</t>
    </rPh>
    <rPh sb="3" eb="5">
      <t>シュルイ</t>
    </rPh>
    <phoneticPr fontId="1"/>
  </si>
  <si>
    <t>飲食店</t>
    <rPh sb="0" eb="3">
      <t>インショクテン</t>
    </rPh>
    <phoneticPr fontId="1"/>
  </si>
  <si>
    <t>宿泊施設</t>
    <rPh sb="0" eb="4">
      <t>シュクハクシセツ</t>
    </rPh>
    <phoneticPr fontId="1"/>
  </si>
  <si>
    <t>その他（</t>
    <rPh sb="2" eb="3">
      <t>タ</t>
    </rPh>
    <phoneticPr fontId="1"/>
  </si>
  <si>
    <t>）</t>
    <phoneticPr fontId="1"/>
  </si>
  <si>
    <t>所属：</t>
    <rPh sb="0" eb="2">
      <t>ショゾク</t>
    </rPh>
    <phoneticPr fontId="1"/>
  </si>
  <si>
    <t>氏名：</t>
    <rPh sb="0" eb="2">
      <t>シメイ</t>
    </rPh>
    <phoneticPr fontId="1"/>
  </si>
  <si>
    <t>電話：</t>
    <rPh sb="0" eb="2">
      <t>デンワ</t>
    </rPh>
    <phoneticPr fontId="1"/>
  </si>
  <si>
    <r>
      <t>メールアドレス</t>
    </r>
    <r>
      <rPr>
        <sz val="14"/>
        <color theme="1"/>
        <rFont val="ＭＳ ゴシック"/>
        <family val="3"/>
        <charset val="128"/>
      </rPr>
      <t>（連絡用）</t>
    </r>
    <r>
      <rPr>
        <sz val="16"/>
        <color theme="1"/>
        <rFont val="ＭＳ ゴシック"/>
        <family val="3"/>
        <charset val="128"/>
      </rPr>
      <t>：</t>
    </r>
    <rPh sb="8" eb="11">
      <t>レンラクヨウ</t>
    </rPh>
    <phoneticPr fontId="1"/>
  </si>
  <si>
    <t>記</t>
    <rPh sb="0" eb="1">
      <t>キ</t>
    </rPh>
    <phoneticPr fontId="1"/>
  </si>
  <si>
    <t>令和</t>
    <rPh sb="0" eb="2">
      <t>レイワ</t>
    </rPh>
    <phoneticPr fontId="1"/>
  </si>
  <si>
    <t>所在地</t>
    <rPh sb="0" eb="3">
      <t>ショザイチ</t>
    </rPh>
    <phoneticPr fontId="1"/>
  </si>
  <si>
    <t>事業者名</t>
    <rPh sb="0" eb="4">
      <t>ジギョウシャメイ</t>
    </rPh>
    <phoneticPr fontId="1"/>
  </si>
  <si>
    <t>代表者職氏名</t>
    <rPh sb="0" eb="2">
      <t>ダイヒョウ</t>
    </rPh>
    <rPh sb="2" eb="3">
      <t>シャ</t>
    </rPh>
    <rPh sb="3" eb="4">
      <t>ショク</t>
    </rPh>
    <rPh sb="4" eb="6">
      <t>シメイ</t>
    </rPh>
    <phoneticPr fontId="1"/>
  </si>
  <si>
    <t xml:space="preserve"> ふりがな</t>
    <phoneticPr fontId="1"/>
  </si>
  <si>
    <t>関係社外秘</t>
    <phoneticPr fontId="1"/>
  </si>
  <si>
    <t>加盟店登録フォーマット</t>
    <phoneticPr fontId="1"/>
  </si>
  <si>
    <t>入力項目</t>
    <phoneticPr fontId="1"/>
  </si>
  <si>
    <t>事業者・会社</t>
    <phoneticPr fontId="1"/>
  </si>
  <si>
    <t>事業形態</t>
    <phoneticPr fontId="1"/>
  </si>
  <si>
    <t>会社名</t>
    <phoneticPr fontId="33"/>
  </si>
  <si>
    <t>会社名(カナ)</t>
    <phoneticPr fontId="33"/>
  </si>
  <si>
    <t>郵便番号</t>
    <phoneticPr fontId="33"/>
  </si>
  <si>
    <t>住所(カナ)</t>
    <phoneticPr fontId="33"/>
  </si>
  <si>
    <t>住所(カナ).番地</t>
    <phoneticPr fontId="33"/>
  </si>
  <si>
    <t>住所(カナ).補助住所</t>
    <phoneticPr fontId="33"/>
  </si>
  <si>
    <t>住所(漢字)</t>
    <phoneticPr fontId="33"/>
  </si>
  <si>
    <t>住所(漢字).番地</t>
    <phoneticPr fontId="33"/>
  </si>
  <si>
    <t>住所(漢字).補助住所</t>
    <phoneticPr fontId="33"/>
  </si>
  <si>
    <t>電話番号</t>
    <phoneticPr fontId="33"/>
  </si>
  <si>
    <t>FAX</t>
    <phoneticPr fontId="33"/>
  </si>
  <si>
    <t>金融機関.銀行名</t>
    <phoneticPr fontId="33"/>
  </si>
  <si>
    <t>金融機関.金融機関コード</t>
    <phoneticPr fontId="33"/>
  </si>
  <si>
    <t>金融機関.支店名(カナ)</t>
    <phoneticPr fontId="33"/>
  </si>
  <si>
    <t>金融機関.支店名</t>
    <phoneticPr fontId="33"/>
  </si>
  <si>
    <t>金融機関.支店コード</t>
    <phoneticPr fontId="33"/>
  </si>
  <si>
    <t>口座情報.種別</t>
    <phoneticPr fontId="33"/>
  </si>
  <si>
    <t>口座情報.口座番号</t>
    <phoneticPr fontId="33"/>
  </si>
  <si>
    <t>口座情報.口座名義人(カナ)</t>
    <phoneticPr fontId="33"/>
  </si>
  <si>
    <t>口座情報.口座名義人</t>
    <phoneticPr fontId="33"/>
  </si>
  <si>
    <t>窓口担当者氏名</t>
    <phoneticPr fontId="1"/>
  </si>
  <si>
    <t>窓口担当者連絡先（メールアドレス）</t>
    <phoneticPr fontId="1"/>
  </si>
  <si>
    <t>売上月報メール受信時刻</t>
    <phoneticPr fontId="1"/>
  </si>
  <si>
    <t>年商</t>
    <phoneticPr fontId="1"/>
  </si>
  <si>
    <t>代表者</t>
    <phoneticPr fontId="1"/>
  </si>
  <si>
    <t>加盟店店舗</t>
    <phoneticPr fontId="1"/>
  </si>
  <si>
    <t>計算書/加盟店Web案内</t>
    <phoneticPr fontId="1"/>
  </si>
  <si>
    <t>氏名(漢字)</t>
    <phoneticPr fontId="33"/>
  </si>
  <si>
    <t>氏名(カナ)</t>
    <phoneticPr fontId="33"/>
  </si>
  <si>
    <t>性別</t>
  </si>
  <si>
    <t>生年月日.年号</t>
    <phoneticPr fontId="1"/>
  </si>
  <si>
    <t>生年月日.年</t>
  </si>
  <si>
    <t>生年月日.月</t>
  </si>
  <si>
    <t>生年月日.日</t>
  </si>
  <si>
    <t>郵便番号</t>
  </si>
  <si>
    <t>住所(カナ）</t>
    <phoneticPr fontId="1"/>
  </si>
  <si>
    <t>住所(カナ).番地</t>
    <phoneticPr fontId="1"/>
  </si>
  <si>
    <t>住所(カナ).補助住所</t>
    <phoneticPr fontId="1"/>
  </si>
  <si>
    <t>住所(漢字)</t>
    <phoneticPr fontId="1"/>
  </si>
  <si>
    <t>住所(漢字).番地</t>
    <phoneticPr fontId="1"/>
  </si>
  <si>
    <t>住所(漢字).補助住所</t>
    <phoneticPr fontId="1"/>
  </si>
  <si>
    <t>電話番号</t>
  </si>
  <si>
    <t>FAX</t>
  </si>
  <si>
    <t>店名(漢字)</t>
    <phoneticPr fontId="33"/>
  </si>
  <si>
    <t>店名(カナ)</t>
    <phoneticPr fontId="33"/>
  </si>
  <si>
    <t>店名(アルファベット)</t>
    <phoneticPr fontId="33"/>
  </si>
  <si>
    <t>担当者氏名(漢字)</t>
    <phoneticPr fontId="1"/>
  </si>
  <si>
    <t>住所(カナ)</t>
    <phoneticPr fontId="1"/>
  </si>
  <si>
    <t>店舗URL</t>
    <phoneticPr fontId="1"/>
  </si>
  <si>
    <t>利用通知用店舗メールアドレス</t>
    <phoneticPr fontId="1"/>
  </si>
  <si>
    <t>表示用カテゴリ</t>
    <phoneticPr fontId="1"/>
  </si>
  <si>
    <t>取扱い商材</t>
    <phoneticPr fontId="1"/>
  </si>
  <si>
    <t>営業時間</t>
    <phoneticPr fontId="1"/>
  </si>
  <si>
    <t>定休日</t>
    <phoneticPr fontId="1"/>
  </si>
  <si>
    <t>表示用店舗紹介文</t>
    <phoneticPr fontId="1"/>
  </si>
  <si>
    <t>送付先選択</t>
    <rPh sb="0" eb="2">
      <t>ソウフ</t>
    </rPh>
    <rPh sb="2" eb="3">
      <t>サキ</t>
    </rPh>
    <phoneticPr fontId="4"/>
  </si>
  <si>
    <t>宛名　所属部署</t>
    <rPh sb="0" eb="2">
      <t>アテナ</t>
    </rPh>
    <phoneticPr fontId="4"/>
  </si>
  <si>
    <t>宛名　氏名</t>
    <phoneticPr fontId="4"/>
  </si>
  <si>
    <t>読取用</t>
    <rPh sb="0" eb="2">
      <t>ヨミトリ</t>
    </rPh>
    <rPh sb="2" eb="3">
      <t>ヨウ</t>
    </rPh>
    <phoneticPr fontId="1"/>
  </si>
  <si>
    <t>シテン</t>
    <phoneticPr fontId="1"/>
  </si>
  <si>
    <t>アルファベット（ローマ字）</t>
    <rPh sb="11" eb="12">
      <t>ジ</t>
    </rPh>
    <phoneticPr fontId="1"/>
  </si>
  <si>
    <t>店舗URL</t>
    <rPh sb="0" eb="2">
      <t>テンポ</t>
    </rPh>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</si>
  <si>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</si>
  <si>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r>
      <t xml:space="preserve">取扱い商材
</t>
    </r>
    <r>
      <rPr>
        <sz val="11"/>
        <rFont val="メイリオ"/>
        <family val="3"/>
        <charset val="128"/>
      </rPr>
      <t>（代表的な地場産品）</t>
    </r>
    <rPh sb="0" eb="2">
      <t>トリアツカ</t>
    </rPh>
    <rPh sb="3" eb="5">
      <t>ショウザイ</t>
    </rPh>
    <phoneticPr fontId="1"/>
  </si>
  <si>
    <t>各種法令規則等に沿った生産・製造・販売等を行っていること。</t>
    <rPh sb="0" eb="2">
      <t>カクシュ</t>
    </rPh>
    <rPh sb="2" eb="4">
      <t>ホウレイ</t>
    </rPh>
    <rPh sb="4" eb="6">
      <t>キソク</t>
    </rPh>
    <rPh sb="6" eb="7">
      <t>トウ</t>
    </rPh>
    <rPh sb="8" eb="9">
      <t>ソ</t>
    </rPh>
    <rPh sb="11" eb="13">
      <t>セイサン</t>
    </rPh>
    <rPh sb="14" eb="16">
      <t>セイゾウ</t>
    </rPh>
    <rPh sb="17" eb="19">
      <t>ハンバイ</t>
    </rPh>
    <rPh sb="19" eb="20">
      <t>トウ</t>
    </rPh>
    <rPh sb="21" eb="22">
      <t>オコナ</t>
    </rPh>
    <phoneticPr fontId="1"/>
  </si>
  <si>
    <t>物品販売店</t>
    <rPh sb="0" eb="5">
      <t>ブッピンハンバイテン</t>
    </rPh>
    <phoneticPr fontId="1"/>
  </si>
  <si>
    <t>体験施設</t>
    <rPh sb="0" eb="4">
      <t>タイケンシセツ</t>
    </rPh>
    <phoneticPr fontId="1"/>
  </si>
  <si>
    <t>又は個人事業主であること。</t>
    <phoneticPr fontId="1"/>
  </si>
  <si>
    <t>あること。また，同一店舗内で対象外の商品を販売・提供している場合は，電子感謝券の利用の可否（対象か否か）</t>
    <phoneticPr fontId="1"/>
  </si>
  <si>
    <t>ポイントの利用状況の確認やポイントの取り消し処理に使用するタブレット端末，スマートフォン又はパソコン等</t>
    <rPh sb="5" eb="7">
      <t>リヨウ</t>
    </rPh>
    <rPh sb="7" eb="9">
      <t>ジョウキョウ</t>
    </rPh>
    <rPh sb="10" eb="12">
      <t>カクニン</t>
    </rPh>
    <rPh sb="18" eb="19">
      <t>ト</t>
    </rPh>
    <rPh sb="20" eb="21">
      <t>ケ</t>
    </rPh>
    <rPh sb="22" eb="24">
      <t>ショリ</t>
    </rPh>
    <rPh sb="25" eb="27">
      <t>シヨウ</t>
    </rPh>
    <rPh sb="34" eb="36">
      <t>タンマツ</t>
    </rPh>
    <phoneticPr fontId="1"/>
  </si>
  <si>
    <t>を自前で手配できること。</t>
    <phoneticPr fontId="1"/>
  </si>
  <si>
    <t>申し込み先までメールで送付すること。</t>
    <rPh sb="0" eb="1">
      <t>モウ</t>
    </rPh>
    <rPh sb="2" eb="3">
      <t>コ</t>
    </rPh>
    <rPh sb="4" eb="5">
      <t>サキ</t>
    </rPh>
    <rPh sb="11" eb="13">
      <t>ソウフ</t>
    </rPh>
    <phoneticPr fontId="1"/>
  </si>
  <si>
    <t>以下の申込情報を漏れなくご入力いただき，右記の申し込み先までメールでお送りください。</t>
    <rPh sb="8" eb="9">
      <t>モ</t>
    </rPh>
    <rPh sb="20" eb="22">
      <t>ウキ</t>
    </rPh>
    <phoneticPr fontId="1"/>
  </si>
  <si>
    <r>
      <t xml:space="preserve">事業形態
</t>
    </r>
    <r>
      <rPr>
        <sz val="10"/>
        <rFont val="メイリオ"/>
        <family val="3"/>
        <charset val="128"/>
      </rPr>
      <t>個人：個人事業主</t>
    </r>
    <rPh sb="0" eb="4">
      <t>ジギョウケイタイ</t>
    </rPh>
    <rPh sb="5" eb="7">
      <t>コジン</t>
    </rPh>
    <rPh sb="8" eb="10">
      <t>コジン</t>
    </rPh>
    <rPh sb="10" eb="13">
      <t>ジギョウヌシ</t>
    </rPh>
    <phoneticPr fontId="1"/>
  </si>
  <si>
    <r>
      <t xml:space="preserve">会社名
</t>
    </r>
    <r>
      <rPr>
        <sz val="10"/>
        <rFont val="メイリオ"/>
        <family val="3"/>
        <charset val="128"/>
      </rPr>
      <t>個人事業主は入力不要</t>
    </r>
    <rPh sb="10" eb="12">
      <t>ニュウリョク</t>
    </rPh>
    <phoneticPr fontId="1"/>
  </si>
  <si>
    <r>
      <t>住所</t>
    </r>
    <r>
      <rPr>
        <sz val="11"/>
        <rFont val="メイリオ"/>
        <family val="3"/>
        <charset val="128"/>
      </rPr>
      <t>（本社所在地）</t>
    </r>
    <r>
      <rPr>
        <sz val="14"/>
        <rFont val="メイリオ"/>
        <family val="3"/>
        <charset val="128"/>
      </rPr>
      <t xml:space="preserve">
</t>
    </r>
    <r>
      <rPr>
        <sz val="10"/>
        <rFont val="メイリオ"/>
        <family val="3"/>
        <charset val="128"/>
      </rPr>
      <t>個人事業主は入力不要</t>
    </r>
    <rPh sb="3" eb="5">
      <t>ホンシャ</t>
    </rPh>
    <rPh sb="5" eb="8">
      <t>ショザイチ</t>
    </rPh>
    <phoneticPr fontId="1"/>
  </si>
  <si>
    <r>
      <t>電話番号</t>
    </r>
    <r>
      <rPr>
        <sz val="10"/>
        <rFont val="メイリオ"/>
        <family val="3"/>
        <charset val="128"/>
      </rPr>
      <t xml:space="preserve">
個人事業主は入力不要</t>
    </r>
    <phoneticPr fontId="1"/>
  </si>
  <si>
    <r>
      <t xml:space="preserve">FAX番号
</t>
    </r>
    <r>
      <rPr>
        <sz val="10"/>
        <rFont val="メイリオ"/>
        <family val="3"/>
        <charset val="128"/>
      </rPr>
      <t>個人事業主は入力不要</t>
    </r>
    <rPh sb="3" eb="5">
      <t>バンゴウ</t>
    </rPh>
    <phoneticPr fontId="1"/>
  </si>
  <si>
    <r>
      <t xml:space="preserve">住所
</t>
    </r>
    <r>
      <rPr>
        <sz val="10"/>
        <rFont val="メイリオ"/>
        <family val="3"/>
        <charset val="128"/>
      </rPr>
      <t>法人は入力不要</t>
    </r>
    <rPh sb="3" eb="5">
      <t>ホウジン</t>
    </rPh>
    <rPh sb="6" eb="8">
      <t>ニュウリョク</t>
    </rPh>
    <phoneticPr fontId="1"/>
  </si>
  <si>
    <r>
      <t>電話番号</t>
    </r>
    <r>
      <rPr>
        <sz val="10"/>
        <rFont val="メイリオ"/>
        <family val="3"/>
        <charset val="128"/>
      </rPr>
      <t xml:space="preserve">
法人は入力不要</t>
    </r>
    <rPh sb="5" eb="7">
      <t>ホウジン</t>
    </rPh>
    <rPh sb="8" eb="10">
      <t>ニュウリョク</t>
    </rPh>
    <phoneticPr fontId="1"/>
  </si>
  <si>
    <r>
      <t xml:space="preserve">FAX番号
</t>
    </r>
    <r>
      <rPr>
        <sz val="10"/>
        <rFont val="メイリオ"/>
        <family val="3"/>
        <charset val="128"/>
      </rPr>
      <t>法人は入力不要</t>
    </r>
    <rPh sb="3" eb="5">
      <t>バンゴウ</t>
    </rPh>
    <rPh sb="6" eb="8">
      <t>ホウジン</t>
    </rPh>
    <phoneticPr fontId="1"/>
  </si>
  <si>
    <r>
      <t xml:space="preserve">住所
</t>
    </r>
    <r>
      <rPr>
        <sz val="9"/>
        <rFont val="メイリオ"/>
        <family val="3"/>
        <charset val="128"/>
      </rPr>
      <t>「別送付先」選択の場合のみ</t>
    </r>
    <rPh sb="4" eb="5">
      <t>ベツ</t>
    </rPh>
    <rPh sb="5" eb="8">
      <t>ソウフサキ</t>
    </rPh>
    <rPh sb="9" eb="11">
      <t>センタク</t>
    </rPh>
    <rPh sb="12" eb="14">
      <t>バアイ</t>
    </rPh>
    <phoneticPr fontId="1"/>
  </si>
  <si>
    <r>
      <t>電話番号</t>
    </r>
    <r>
      <rPr>
        <sz val="10"/>
        <rFont val="メイリオ"/>
        <family val="3"/>
        <charset val="128"/>
      </rPr>
      <t xml:space="preserve">
</t>
    </r>
    <r>
      <rPr>
        <sz val="9"/>
        <rFont val="メイリオ"/>
        <family val="3"/>
        <charset val="128"/>
      </rPr>
      <t>「別送付先」選択の場合のみ</t>
    </r>
    <phoneticPr fontId="1"/>
  </si>
  <si>
    <r>
      <t xml:space="preserve">宛名 所属部署
</t>
    </r>
    <r>
      <rPr>
        <sz val="9"/>
        <rFont val="メイリオ"/>
        <family val="3"/>
        <charset val="128"/>
      </rPr>
      <t>「別送付先」選択の場合のみ</t>
    </r>
    <rPh sb="0" eb="2">
      <t>アテナ</t>
    </rPh>
    <rPh sb="3" eb="7">
      <t>ショゾクブショ</t>
    </rPh>
    <phoneticPr fontId="1"/>
  </si>
  <si>
    <r>
      <t xml:space="preserve">FAX番号
</t>
    </r>
    <r>
      <rPr>
        <sz val="9"/>
        <rFont val="メイリオ"/>
        <family val="3"/>
        <charset val="128"/>
      </rPr>
      <t>「別送付先」選択の場合のみ</t>
    </r>
    <rPh sb="3" eb="5">
      <t>バンゴウ</t>
    </rPh>
    <phoneticPr fontId="1"/>
  </si>
  <si>
    <r>
      <t xml:space="preserve">宛名 氏名
</t>
    </r>
    <r>
      <rPr>
        <sz val="9"/>
        <rFont val="メイリオ"/>
        <family val="3"/>
        <charset val="128"/>
      </rPr>
      <t>「別送付先」選択の場合のみ</t>
    </r>
    <rPh sb="0" eb="2">
      <t>アテナ</t>
    </rPh>
    <rPh sb="3" eb="5">
      <t>シメイ</t>
    </rPh>
    <phoneticPr fontId="1"/>
  </si>
  <si>
    <r>
      <t>金融機関 銀行名</t>
    </r>
    <r>
      <rPr>
        <vertAlign val="superscript"/>
        <sz val="14"/>
        <rFont val="メイリオ"/>
        <family val="3"/>
        <charset val="128"/>
      </rPr>
      <t>※1</t>
    </r>
    <rPh sb="0" eb="2">
      <t>キンユウ</t>
    </rPh>
    <rPh sb="2" eb="4">
      <t>キカン</t>
    </rPh>
    <rPh sb="5" eb="7">
      <t>ギンコウ</t>
    </rPh>
    <phoneticPr fontId="1"/>
  </si>
  <si>
    <r>
      <t>担当者氏名</t>
    </r>
    <r>
      <rPr>
        <vertAlign val="superscript"/>
        <sz val="14"/>
        <rFont val="メイリオ"/>
        <family val="3"/>
        <charset val="128"/>
      </rPr>
      <t>※2</t>
    </r>
    <rPh sb="0" eb="3">
      <t>タントウシャ</t>
    </rPh>
    <rPh sb="3" eb="5">
      <t>シメイ</t>
    </rPh>
    <phoneticPr fontId="1"/>
  </si>
  <si>
    <r>
      <t>利用通知用
店舗メールアドレス</t>
    </r>
    <r>
      <rPr>
        <vertAlign val="superscript"/>
        <sz val="12"/>
        <rFont val="メイリオ"/>
        <family val="3"/>
        <charset val="128"/>
      </rPr>
      <t>※3</t>
    </r>
    <rPh sb="0" eb="2">
      <t>リヨウ</t>
    </rPh>
    <rPh sb="2" eb="5">
      <t>ツウチヨウ</t>
    </rPh>
    <rPh sb="6" eb="8">
      <t>テンポ</t>
    </rPh>
    <phoneticPr fontId="1"/>
  </si>
  <si>
    <t>※1…金融機関 銀行名に「ゆうちょ銀行」の設定はできませんので、ご了承ください。</t>
    <phoneticPr fontId="1"/>
  </si>
  <si>
    <t>※2…担当者氏名には電子感謝券の申し込み情報の不備や京都市からの連絡事項がある際に、ご連絡させていただく担当者の方をご記入ください。</t>
    <phoneticPr fontId="1"/>
  </si>
  <si>
    <t>※3…主に電子感謝券のアカウント発行や事務局からのご案内の際にご連絡させていただくメールアドレスです。</t>
    <phoneticPr fontId="1"/>
  </si>
  <si>
    <t>店舗住所</t>
  </si>
  <si>
    <r>
      <t>送付先選択</t>
    </r>
    <r>
      <rPr>
        <vertAlign val="superscript"/>
        <sz val="14"/>
        <rFont val="メイリオ"/>
        <family val="3"/>
        <charset val="128"/>
      </rPr>
      <t>※4</t>
    </r>
    <rPh sb="0" eb="3">
      <t>ソウフサキ</t>
    </rPh>
    <rPh sb="3" eb="5">
      <t>センタク</t>
    </rPh>
    <phoneticPr fontId="1"/>
  </si>
  <si>
    <t>※4…電子感謝券を扱っていただくために必要なツール(ステッカーやチラシ等)をお送りする宛先です。</t>
    <phoneticPr fontId="1"/>
  </si>
  <si>
    <t>法人</t>
  </si>
  <si>
    <t>000</t>
    <phoneticPr fontId="1"/>
  </si>
  <si>
    <t>0000</t>
    <phoneticPr fontId="1"/>
  </si>
  <si>
    <t>普通</t>
  </si>
  <si>
    <t>男</t>
  </si>
  <si>
    <t>飲食</t>
  </si>
  <si>
    <t>11:30～22:00</t>
    <phoneticPr fontId="1"/>
  </si>
  <si>
    <t>月曜日</t>
    <rPh sb="0" eb="3">
      <t>ゲツヨウビ</t>
    </rPh>
    <phoneticPr fontId="1"/>
  </si>
  <si>
    <r>
      <t xml:space="preserve">表示用店舗紹介文
</t>
    </r>
    <r>
      <rPr>
        <sz val="12"/>
        <rFont val="メイリオ"/>
        <family val="3"/>
        <charset val="128"/>
      </rPr>
      <t>（150文字程度を推奨）
※改行禁止</t>
    </r>
    <rPh sb="0" eb="3">
      <t>ヒョウジヨウ</t>
    </rPh>
    <phoneticPr fontId="1"/>
  </si>
  <si>
    <t>☑</t>
  </si>
  <si>
    <t>取扱い商材</t>
  </si>
  <si>
    <t>※3…電子感謝券のアカウント発行のご連絡させていただくメールアドレスです。</t>
    <phoneticPr fontId="1"/>
  </si>
  <si>
    <t>食品衛生責任者、防火責任者</t>
    <rPh sb="0" eb="2">
      <t>ショクヒン</t>
    </rPh>
    <rPh sb="2" eb="4">
      <t>エイセイ</t>
    </rPh>
    <rPh sb="4" eb="7">
      <t>セキニンシャ</t>
    </rPh>
    <rPh sb="8" eb="10">
      <t>ボウカ</t>
    </rPh>
    <rPh sb="10" eb="13">
      <t>セキニンシャ</t>
    </rPh>
    <phoneticPr fontId="1"/>
  </si>
  <si>
    <t>反しない店舗であること。</t>
    <phoneticPr fontId="1"/>
  </si>
  <si>
    <t>を明確に区分・表示し，運用できる店舗であること。「ふるさとチョイス電子感謝券 加盟店ガイドライン」に</t>
    <phoneticPr fontId="1"/>
  </si>
  <si>
    <t>【地場産品類型】</t>
    <rPh sb="5" eb="7">
      <t>ルイケイ</t>
    </rPh>
    <phoneticPr fontId="1"/>
  </si>
  <si>
    <t>公序良俗に反する営業店舗ではないこと。</t>
    <phoneticPr fontId="1"/>
  </si>
  <si>
    <t>000-000-0000</t>
    <phoneticPr fontId="1"/>
  </si>
  <si>
    <t>0123456</t>
    <phoneticPr fontId="1"/>
  </si>
  <si>
    <t>000</t>
    <phoneticPr fontId="1"/>
  </si>
  <si>
    <t>000</t>
    <phoneticPr fontId="1"/>
  </si>
  <si>
    <t>製造・加工地</t>
    <phoneticPr fontId="1"/>
  </si>
  <si>
    <t>※類型３を選択した場合，製造地・加工地の記入をお願いいたします</t>
    <phoneticPr fontId="1"/>
  </si>
  <si>
    <t>該当理由</t>
    <rPh sb="0" eb="2">
      <t>ガイトウ</t>
    </rPh>
    <phoneticPr fontId="1"/>
  </si>
  <si>
    <t>※本資料下方の【地場産品類型】の中から該当する番号を選択ください</t>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</si>
  <si>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</si>
  <si>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t>※【地場産品類型】を選択した理由を記入ください（記入例①②参照）</t>
    <phoneticPr fontId="1"/>
  </si>
  <si>
    <t>地場産品類型に係る項目についての記入例</t>
    <rPh sb="0" eb="2">
      <t>ジバ</t>
    </rPh>
    <rPh sb="2" eb="4">
      <t>サンピン</t>
    </rPh>
    <rPh sb="4" eb="6">
      <t>ルイケイ</t>
    </rPh>
    <rPh sb="7" eb="8">
      <t>カカ</t>
    </rPh>
    <rPh sb="9" eb="11">
      <t>コウモク</t>
    </rPh>
    <rPh sb="16" eb="18">
      <t>キニュウ</t>
    </rPh>
    <rPh sb="18" eb="19">
      <t>レイ</t>
    </rPh>
    <phoneticPr fontId="44"/>
  </si>
  <si>
    <t>米</t>
    <rPh sb="0" eb="1">
      <t>コメ</t>
    </rPh>
    <phoneticPr fontId="44"/>
  </si>
  <si>
    <t>該当理由</t>
    <phoneticPr fontId="44"/>
  </si>
  <si>
    <t>製造・加工地</t>
    <phoneticPr fontId="44"/>
  </si>
  <si>
    <t>（入力不要）</t>
    <rPh sb="1" eb="3">
      <t>ニュウリョク</t>
    </rPh>
    <rPh sb="3" eb="5">
      <t>フヨウ</t>
    </rPh>
    <phoneticPr fontId="44"/>
  </si>
  <si>
    <t>宿泊</t>
    <rPh sb="0" eb="2">
      <t>シュクハク</t>
    </rPh>
    <phoneticPr fontId="44"/>
  </si>
  <si>
    <t>地場産品類型</t>
    <phoneticPr fontId="1"/>
  </si>
  <si>
    <t>取扱い商材</t>
    <phoneticPr fontId="44"/>
  </si>
  <si>
    <t>（入力不要）</t>
    <phoneticPr fontId="1"/>
  </si>
  <si>
    <r>
      <t>年商</t>
    </r>
    <r>
      <rPr>
        <sz val="10"/>
        <color theme="0" tint="-0.249977111117893"/>
        <rFont val="メイリオ"/>
        <family val="3"/>
        <charset val="128"/>
      </rPr>
      <t>(任意)</t>
    </r>
    <rPh sb="0" eb="2">
      <t>ネンショウ</t>
    </rPh>
    <phoneticPr fontId="1"/>
  </si>
  <si>
    <t>地場産品類型</t>
    <rPh sb="0" eb="2">
      <t>ジバ</t>
    </rPh>
    <rPh sb="2" eb="4">
      <t>サンピン</t>
    </rPh>
    <phoneticPr fontId="1"/>
  </si>
  <si>
    <t>☑</t>
    <phoneticPr fontId="1"/>
  </si>
  <si>
    <t>（宛先）藍　住　町　長</t>
    <rPh sb="1" eb="3">
      <t>アテサキ</t>
    </rPh>
    <rPh sb="4" eb="5">
      <t>アイ</t>
    </rPh>
    <rPh sb="6" eb="7">
      <t>ジュウ</t>
    </rPh>
    <rPh sb="8" eb="9">
      <t>チョウ</t>
    </rPh>
    <rPh sb="10" eb="11">
      <t>チョウ</t>
    </rPh>
    <phoneticPr fontId="1"/>
  </si>
  <si>
    <t>藍住町電子感謝券加盟店登録申込書</t>
    <rPh sb="0" eb="3">
      <t>アイズミチョウ</t>
    </rPh>
    <rPh sb="3" eb="8">
      <t>デンシカンシャケン</t>
    </rPh>
    <rPh sb="8" eb="11">
      <t>カメイテン</t>
    </rPh>
    <rPh sb="11" eb="16">
      <t>トウロクモウシコミショ</t>
    </rPh>
    <phoneticPr fontId="1"/>
  </si>
  <si>
    <t>藍住町電子感謝券加盟店に登録したいので，藍住町電子感謝券加盟店募集要項及び</t>
    <rPh sb="0" eb="3">
      <t>アイズミチョウ</t>
    </rPh>
    <rPh sb="3" eb="8">
      <t>デンシカンシャケン</t>
    </rPh>
    <rPh sb="8" eb="11">
      <t>カメイテン</t>
    </rPh>
    <rPh sb="12" eb="14">
      <t>トウロク</t>
    </rPh>
    <rPh sb="20" eb="23">
      <t>アイズミチョウ</t>
    </rPh>
    <rPh sb="23" eb="28">
      <t>デンシカンシャケン</t>
    </rPh>
    <rPh sb="28" eb="31">
      <t>カメイテン</t>
    </rPh>
    <rPh sb="31" eb="35">
      <t>ボシュウヨウコウ</t>
    </rPh>
    <rPh sb="35" eb="36">
      <t>オヨ</t>
    </rPh>
    <phoneticPr fontId="1"/>
  </si>
  <si>
    <t>藍住町電子感謝券加盟店規約を遵守の上，下記のとおり申し込みます。</t>
    <rPh sb="0" eb="3">
      <t>アイズミチョウ</t>
    </rPh>
    <rPh sb="11" eb="13">
      <t>キヤク</t>
    </rPh>
    <rPh sb="14" eb="16">
      <t>ジュンシュ</t>
    </rPh>
    <rPh sb="17" eb="18">
      <t>ウエ</t>
    </rPh>
    <rPh sb="19" eb="21">
      <t>カキ</t>
    </rPh>
    <rPh sb="25" eb="26">
      <t>モウ</t>
    </rPh>
    <rPh sb="27" eb="28">
      <t>コ</t>
    </rPh>
    <phoneticPr fontId="1"/>
  </si>
  <si>
    <t>藍住町 電子感謝券取扱い店申込書（様式第2号）に必要事項を入力し</t>
    <rPh sb="0" eb="3">
      <t>アイズミチョウ</t>
    </rPh>
    <rPh sb="4" eb="6">
      <t>デンシ</t>
    </rPh>
    <rPh sb="6" eb="8">
      <t>カンシャ</t>
    </rPh>
    <rPh sb="8" eb="9">
      <t>ケン</t>
    </rPh>
    <rPh sb="9" eb="11">
      <t>トリアツカ</t>
    </rPh>
    <rPh sb="12" eb="13">
      <t>テン</t>
    </rPh>
    <rPh sb="13" eb="16">
      <t>モウシコミショ</t>
    </rPh>
    <rPh sb="17" eb="19">
      <t>ヨウシキ</t>
    </rPh>
    <rPh sb="19" eb="20">
      <t>ダイ</t>
    </rPh>
    <rPh sb="21" eb="22">
      <t>ゴウ</t>
    </rPh>
    <rPh sb="24" eb="26">
      <t>ヒツヨウ</t>
    </rPh>
    <rPh sb="26" eb="28">
      <t>ジコウ</t>
    </rPh>
    <rPh sb="29" eb="31">
      <t>ニュウリョク</t>
    </rPh>
    <phoneticPr fontId="1"/>
  </si>
  <si>
    <t>本町から課税されている全税目について未納がないこと。</t>
    <rPh sb="0" eb="1">
      <t>ホン</t>
    </rPh>
    <rPh sb="1" eb="2">
      <t>チョウ</t>
    </rPh>
    <rPh sb="4" eb="6">
      <t>カゼイ</t>
    </rPh>
    <rPh sb="11" eb="12">
      <t>ゼン</t>
    </rPh>
    <rPh sb="12" eb="14">
      <t>ゼイモク</t>
    </rPh>
    <rPh sb="18" eb="20">
      <t>ミノウ</t>
    </rPh>
    <phoneticPr fontId="1"/>
  </si>
  <si>
    <t>藍住町内に店舗（飲食店，宿泊施設，物品販売店，体験施設，その他必要と認められる店舗）を有する法人・団体</t>
    <rPh sb="0" eb="2">
      <t>アイズミ</t>
    </rPh>
    <rPh sb="2" eb="3">
      <t>チョウ</t>
    </rPh>
    <rPh sb="3" eb="4">
      <t>ナイ</t>
    </rPh>
    <rPh sb="5" eb="7">
      <t>テンポ</t>
    </rPh>
    <rPh sb="8" eb="10">
      <t>インショク</t>
    </rPh>
    <rPh sb="10" eb="11">
      <t>テン</t>
    </rPh>
    <rPh sb="12" eb="14">
      <t>シュクハク</t>
    </rPh>
    <rPh sb="14" eb="16">
      <t>シセツ</t>
    </rPh>
    <rPh sb="17" eb="19">
      <t>ブッピン</t>
    </rPh>
    <rPh sb="19" eb="21">
      <t>ハンバイ</t>
    </rPh>
    <rPh sb="21" eb="22">
      <t>テン</t>
    </rPh>
    <rPh sb="23" eb="25">
      <t>タイケン</t>
    </rPh>
    <rPh sb="25" eb="27">
      <t>シセツ</t>
    </rPh>
    <rPh sb="30" eb="31">
      <t>タ</t>
    </rPh>
    <rPh sb="31" eb="33">
      <t>ヒツヨウ</t>
    </rPh>
    <rPh sb="34" eb="35">
      <t>ミト</t>
    </rPh>
    <phoneticPr fontId="1"/>
  </si>
  <si>
    <t>「藍住町電子感謝券加盟店募集要項」に記載の「８ 対象商品の要件」に定める対象商品・サービスを扱う店舗で</t>
    <rPh sb="1" eb="4">
      <t>アイズミチョウ</t>
    </rPh>
    <rPh sb="18" eb="20">
      <t>キサイ</t>
    </rPh>
    <phoneticPr fontId="1"/>
  </si>
  <si>
    <t>藍住町 電子感謝券取扱い店申込書</t>
    <rPh sb="0" eb="3">
      <t>アイズミチョウ</t>
    </rPh>
    <rPh sb="4" eb="6">
      <t>デンシ</t>
    </rPh>
    <rPh sb="6" eb="8">
      <t>カンシャ</t>
    </rPh>
    <rPh sb="8" eb="9">
      <t>ケン</t>
    </rPh>
    <rPh sb="9" eb="11">
      <t>トリアツカ</t>
    </rPh>
    <rPh sb="12" eb="13">
      <t>テン</t>
    </rPh>
    <rPh sb="13" eb="16">
      <t>モウシコミショ</t>
    </rPh>
    <phoneticPr fontId="4"/>
  </si>
  <si>
    <t>藍住町奥野字矢上前５２番地１</t>
    <rPh sb="0" eb="5">
      <t>アイズミチョウオクノ</t>
    </rPh>
    <rPh sb="5" eb="6">
      <t>アザ</t>
    </rPh>
    <rPh sb="6" eb="9">
      <t>ヤカミマエ</t>
    </rPh>
    <rPh sb="11" eb="13">
      <t>バンチ</t>
    </rPh>
    <phoneticPr fontId="1"/>
  </si>
  <si>
    <t>●ご記入にあたり，ご不明点がございましたら，下記，藍住町産業支援室までお問い合わせをお願いいたします。
【お問い合せ先】藍住町建設産業課産業支援室・ふるさと納税担当
TEL：088-637-3120／受付時間：平日　8:30~17:15</t>
    <rPh sb="2" eb="4">
      <t>キニュウ</t>
    </rPh>
    <rPh sb="10" eb="12">
      <t>フメイ</t>
    </rPh>
    <rPh sb="12" eb="13">
      <t>テン</t>
    </rPh>
    <rPh sb="22" eb="24">
      <t>カキ</t>
    </rPh>
    <rPh sb="25" eb="33">
      <t>アイズミチョウサンギョウシエンシツ</t>
    </rPh>
    <rPh sb="36" eb="37">
      <t>ト</t>
    </rPh>
    <rPh sb="38" eb="39">
      <t>ア</t>
    </rPh>
    <rPh sb="43" eb="44">
      <t>ネガ</t>
    </rPh>
    <rPh sb="60" eb="68">
      <t>アイズミチョウケンセツサンギョウカ</t>
    </rPh>
    <rPh sb="68" eb="73">
      <t>サンギョウシエンシツ</t>
    </rPh>
    <rPh sb="78" eb="80">
      <t>ノウゼイ</t>
    </rPh>
    <rPh sb="100" eb="104">
      <t>ウケツケジカン</t>
    </rPh>
    <phoneticPr fontId="1"/>
  </si>
  <si>
    <t>あいずみ電子感謝券株式会社</t>
    <rPh sb="4" eb="6">
      <t>デンシ</t>
    </rPh>
    <phoneticPr fontId="1"/>
  </si>
  <si>
    <t>藍住　太郎</t>
    <rPh sb="0" eb="2">
      <t>アイズミ</t>
    </rPh>
    <phoneticPr fontId="1"/>
  </si>
  <si>
    <t>料亭　あいずみ</t>
    <rPh sb="0" eb="2">
      <t>リョウテイ</t>
    </rPh>
    <phoneticPr fontId="1"/>
  </si>
  <si>
    <t>藍住町奥野字矢上前５２番地１</t>
    <rPh sb="0" eb="3">
      <t>アイズミチョウ</t>
    </rPh>
    <rPh sb="3" eb="6">
      <t>オクノアザ</t>
    </rPh>
    <rPh sb="6" eb="9">
      <t>ヤカミマエ</t>
    </rPh>
    <rPh sb="11" eb="13">
      <t>バンチ</t>
    </rPh>
    <phoneticPr fontId="1"/>
  </si>
  <si>
    <t>町産野菜を使った創作料理</t>
    <rPh sb="0" eb="2">
      <t>チョウサン</t>
    </rPh>
    <rPh sb="8" eb="12">
      <t>ソウサクリョウリ</t>
    </rPh>
    <phoneticPr fontId="1"/>
  </si>
  <si>
    <t>藍住　花子</t>
    <rPh sb="0" eb="2">
      <t>アイズミ</t>
    </rPh>
    <rPh sb="3" eb="5">
      <t>ハナコ</t>
    </rPh>
    <phoneticPr fontId="1"/>
  </si>
  <si>
    <t>あいずみ　はなこ</t>
    <phoneticPr fontId="1"/>
  </si>
  <si>
    <t>sangyou@aizumi.i-tokushima.jp</t>
    <phoneticPr fontId="1"/>
  </si>
  <si>
    <t>藍住町内に店舗（飲食店，宿泊施設，物品販売店，体験施設，その他必要と認められる店舗）を有する法人・団体</t>
    <rPh sb="0" eb="3">
      <t>アイズミチョウ</t>
    </rPh>
    <rPh sb="3" eb="4">
      <t>ナイ</t>
    </rPh>
    <rPh sb="5" eb="7">
      <t>テンポ</t>
    </rPh>
    <rPh sb="8" eb="10">
      <t>インショク</t>
    </rPh>
    <rPh sb="10" eb="11">
      <t>テン</t>
    </rPh>
    <rPh sb="12" eb="14">
      <t>シュクハク</t>
    </rPh>
    <rPh sb="14" eb="16">
      <t>シセツ</t>
    </rPh>
    <rPh sb="17" eb="19">
      <t>ブッピン</t>
    </rPh>
    <rPh sb="19" eb="21">
      <t>ハンバイ</t>
    </rPh>
    <rPh sb="21" eb="22">
      <t>テン</t>
    </rPh>
    <rPh sb="23" eb="25">
      <t>タイケン</t>
    </rPh>
    <rPh sb="25" eb="27">
      <t>シセツ</t>
    </rPh>
    <rPh sb="30" eb="31">
      <t>タ</t>
    </rPh>
    <rPh sb="31" eb="33">
      <t>ヒツヨウ</t>
    </rPh>
    <rPh sb="34" eb="35">
      <t>ミト</t>
    </rPh>
    <phoneticPr fontId="1"/>
  </si>
  <si>
    <t>全て藍住町内で生産している</t>
    <rPh sb="0" eb="1">
      <t>スベ</t>
    </rPh>
    <rPh sb="2" eb="5">
      <t>アイズミチョウ</t>
    </rPh>
    <rPh sb="5" eb="6">
      <t>ナイ</t>
    </rPh>
    <rPh sb="7" eb="9">
      <t>セイサン</t>
    </rPh>
    <phoneticPr fontId="44"/>
  </si>
  <si>
    <t>藍住町内で生産された酒米を１００％使用し，藍住町外の工場で製造している</t>
    <rPh sb="0" eb="2">
      <t>アイズミ</t>
    </rPh>
    <rPh sb="2" eb="3">
      <t>チョウ</t>
    </rPh>
    <rPh sb="3" eb="4">
      <t>ナイ</t>
    </rPh>
    <rPh sb="5" eb="7">
      <t>セイサン</t>
    </rPh>
    <rPh sb="10" eb="12">
      <t>サカマイ</t>
    </rPh>
    <rPh sb="17" eb="19">
      <t>シヨウ</t>
    </rPh>
    <rPh sb="21" eb="23">
      <t>アイズミ</t>
    </rPh>
    <rPh sb="23" eb="24">
      <t>チョウ</t>
    </rPh>
    <rPh sb="24" eb="25">
      <t>ガイ</t>
    </rPh>
    <rPh sb="26" eb="28">
      <t>コウジョウ</t>
    </rPh>
    <rPh sb="29" eb="31">
      <t>セイゾウ</t>
    </rPh>
    <phoneticPr fontId="44"/>
  </si>
  <si>
    <t>日本酒</t>
    <rPh sb="0" eb="3">
      <t>ニホンシュ</t>
    </rPh>
    <phoneticPr fontId="44"/>
  </si>
  <si>
    <t>藍住町外で生産された肉を使用しているが，藍住町内で加工し、自社製品として販売している</t>
    <rPh sb="0" eb="3">
      <t>アイズミチョウ</t>
    </rPh>
    <rPh sb="3" eb="4">
      <t>ガイ</t>
    </rPh>
    <rPh sb="5" eb="7">
      <t>セイサン</t>
    </rPh>
    <rPh sb="10" eb="11">
      <t>ニク</t>
    </rPh>
    <rPh sb="12" eb="14">
      <t>シヨウ</t>
    </rPh>
    <rPh sb="20" eb="22">
      <t>アイズミ</t>
    </rPh>
    <rPh sb="22" eb="23">
      <t>チョウ</t>
    </rPh>
    <rPh sb="23" eb="24">
      <t>ナイ</t>
    </rPh>
    <rPh sb="25" eb="27">
      <t>カコウ</t>
    </rPh>
    <rPh sb="29" eb="33">
      <t>ジシャセイヒン</t>
    </rPh>
    <rPh sb="36" eb="38">
      <t>ハンバイ</t>
    </rPh>
    <phoneticPr fontId="44"/>
  </si>
  <si>
    <t>唐揚げ</t>
    <rPh sb="0" eb="2">
      <t>カラア</t>
    </rPh>
    <phoneticPr fontId="44"/>
  </si>
  <si>
    <t>徳島県〇〇市</t>
    <rPh sb="0" eb="3">
      <t>トクシマケン</t>
    </rPh>
    <rPh sb="3" eb="6">
      <t>マルマルシ</t>
    </rPh>
    <phoneticPr fontId="44"/>
  </si>
  <si>
    <t>藍住町内で宿泊サービスを提供している</t>
    <rPh sb="0" eb="2">
      <t>アイズミ</t>
    </rPh>
    <rPh sb="2" eb="3">
      <t>チョウ</t>
    </rPh>
    <rPh sb="3" eb="4">
      <t>ナイ</t>
    </rPh>
    <rPh sb="5" eb="7">
      <t>シュクハク</t>
    </rPh>
    <rPh sb="12" eb="14">
      <t>テイキョウ</t>
    </rPh>
    <phoneticPr fontId="44"/>
  </si>
  <si>
    <t>あいずみ電子感謝券株式会社</t>
    <rPh sb="4" eb="9">
      <t>デンシカンシャケン</t>
    </rPh>
    <rPh sb="9" eb="13">
      <t>カブシキカイシャ</t>
    </rPh>
    <phoneticPr fontId="1"/>
  </si>
  <si>
    <t>アイズミデンシカンシャケンカブシキガイシャ</t>
    <phoneticPr fontId="1"/>
  </si>
  <si>
    <t>771</t>
    <phoneticPr fontId="1"/>
  </si>
  <si>
    <t>1292</t>
    <phoneticPr fontId="1"/>
  </si>
  <si>
    <t>アイズミチョウオクノアザヤカミマエ</t>
    <phoneticPr fontId="1"/>
  </si>
  <si>
    <t>阿波銀行</t>
    <rPh sb="0" eb="4">
      <t>アワギンコウ</t>
    </rPh>
    <phoneticPr fontId="1"/>
  </si>
  <si>
    <t>アワギンコウ</t>
    <phoneticPr fontId="1"/>
  </si>
  <si>
    <t>307</t>
    <phoneticPr fontId="1"/>
  </si>
  <si>
    <t>0307</t>
    <phoneticPr fontId="1"/>
  </si>
  <si>
    <t>藍住</t>
    <rPh sb="0" eb="2">
      <t>アイズミ</t>
    </rPh>
    <phoneticPr fontId="1"/>
  </si>
  <si>
    <t>アイズミ</t>
    <phoneticPr fontId="1"/>
  </si>
  <si>
    <t>藍住　太郎</t>
    <rPh sb="0" eb="2">
      <t>アイズミ</t>
    </rPh>
    <rPh sb="3" eb="5">
      <t>タロウ</t>
    </rPh>
    <phoneticPr fontId="1"/>
  </si>
  <si>
    <t>ｱｲｽﾞﾐ ﾀﾛｳ</t>
    <phoneticPr fontId="1"/>
  </si>
  <si>
    <t>アイズミ　タロウ</t>
    <phoneticPr fontId="1"/>
  </si>
  <si>
    <t>リョウテイ　アイズミ</t>
    <phoneticPr fontId="1"/>
  </si>
  <si>
    <t>ryoutei aizumi</t>
    <phoneticPr fontId="1"/>
  </si>
  <si>
    <t>アイズミ　ハナコ</t>
    <phoneticPr fontId="1"/>
  </si>
  <si>
    <t>藍住町奥野字矢上前５２番地１</t>
    <rPh sb="0" eb="9">
      <t>アイズミチョウオクノアザヤカミマエ</t>
    </rPh>
    <rPh sb="11" eb="13">
      <t>バンチ</t>
    </rPh>
    <phoneticPr fontId="1"/>
  </si>
  <si>
    <t>sangyou@aizumi.i-tokusima.jp</t>
    <phoneticPr fontId="1"/>
  </si>
  <si>
    <t>https://www.town.aizumi.lg.jp/</t>
    <phoneticPr fontId="1"/>
  </si>
  <si>
    <t>町産野菜を使った料理</t>
    <rPh sb="0" eb="1">
      <t>チョウ</t>
    </rPh>
    <rPh sb="1" eb="2">
      <t>サン</t>
    </rPh>
    <rPh sb="2" eb="4">
      <t>ヤサイ</t>
    </rPh>
    <rPh sb="5" eb="6">
      <t>ツカ</t>
    </rPh>
    <rPh sb="8" eb="10">
      <t>リョウリ</t>
    </rPh>
    <phoneticPr fontId="1"/>
  </si>
  <si>
    <t>町内産の野菜をふんだんに使った創作料理をご用意してお待ちしています。ぜひこだわりの逸品をご堪能ください。</t>
    <rPh sb="0" eb="2">
      <t>チョウナイ</t>
    </rPh>
    <rPh sb="2" eb="3">
      <t>サン</t>
    </rPh>
    <rPh sb="4" eb="6">
      <t>ヤサイ</t>
    </rPh>
    <rPh sb="12" eb="13">
      <t>ツカ</t>
    </rPh>
    <rPh sb="15" eb="17">
      <t>ソウサク</t>
    </rPh>
    <rPh sb="17" eb="19">
      <t>リョウリ</t>
    </rPh>
    <rPh sb="21" eb="23">
      <t>ヨウイ</t>
    </rPh>
    <rPh sb="26" eb="27">
      <t>マ</t>
    </rPh>
    <rPh sb="41" eb="43">
      <t>イッピン</t>
    </rPh>
    <rPh sb="45" eb="47">
      <t>タンノウ</t>
    </rPh>
    <phoneticPr fontId="1"/>
  </si>
  <si>
    <t>藍住町内で生産された野菜を使用し、飲食サービスを提供している</t>
    <rPh sb="0" eb="3">
      <t>アイズミチョウ</t>
    </rPh>
    <phoneticPr fontId="1"/>
  </si>
  <si>
    <t>sangyou@aizumi.i-tokushima.jp</t>
    <phoneticPr fontId="1"/>
  </si>
  <si>
    <t>申し込み先までメールで送付、又はご持参ください。</t>
    <rPh sb="0" eb="1">
      <t>モウ</t>
    </rPh>
    <rPh sb="2" eb="3">
      <t>コ</t>
    </rPh>
    <rPh sb="4" eb="5">
      <t>サキ</t>
    </rPh>
    <rPh sb="11" eb="13">
      <t>ソウフ</t>
    </rPh>
    <rPh sb="14" eb="15">
      <t>マタ</t>
    </rPh>
    <rPh sb="17" eb="19">
      <t>ジサン</t>
    </rPh>
    <phoneticPr fontId="1"/>
  </si>
  <si>
    <t>暴力団員等又は暴力団密接関係者でないこと（藍住町暴力団排除条項参照）</t>
    <rPh sb="21" eb="24">
      <t>アイズミチョウ</t>
    </rPh>
    <rPh sb="29" eb="31">
      <t>ジョウコウ</t>
    </rPh>
    <phoneticPr fontId="1"/>
  </si>
  <si>
    <t>暴力団員等又は暴力団密接関係者でないこと（藍住町暴力団排除条項参照）</t>
    <rPh sb="21" eb="24">
      <t>アイズミチョウ</t>
    </rPh>
    <rPh sb="24" eb="27">
      <t>ボウリョクダン</t>
    </rPh>
    <rPh sb="29" eb="31">
      <t>ジョウコウ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</si>
</sst>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 mm&quot;月&quot;\ \ d&quot;日&quot;;@"/>
    <numFmt numFmtId="177" formatCode="0_);[Red]\(0\)"/>
    <numFmt numFmtId="178" formatCode="0000"/>
  </numFmts>
  <fonts count="47"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1"/>
      <name val="メイリオ"/>
      <family val="3"/>
      <charset val="128"/>
    </font>
    <font>
      <sz val="10"/>
      <name val="メイリオ"/>
      <family val="3"/>
      <charset val="128"/>
    </font>
    <font>
      <b/>
      <sz val="14"/>
      <color indexed="9"/>
      <name val="メイリオ"/>
      <family val="3"/>
      <charset val="128"/>
    </font>
    <font>
      <b/>
      <sz val="16"/>
      <color theme="1"/>
      <name val="メイリオ"/>
      <family val="3"/>
      <charset val="128"/>
    </font>
    <font>
      <u/>
      <sz val="11"/>
      <color theme="10"/>
      <name val="ＭＳ Ｐゴシック"/>
      <family val="2"/>
      <charset val="128"/>
      <scheme val="minor"/>
    </font>
    <font>
      <sz val="14"/>
      <color rgb="FF000000"/>
      <name val="メイリオ"/>
      <family val="3"/>
      <charset val="128"/>
    </font>
    <font>
      <sz val="8"/>
      <color theme="1"/>
      <name val="メイリオ"/>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20"/>
      <name val="ＭＳ ゴシック"/>
      <family val="3"/>
      <charset val="128"/>
    </font>
    <font>
      <sz val="10"/>
      <color theme="1"/>
      <name val="ＭＳ ゴシック"/>
      <family val="3"/>
      <charset val="128"/>
    </font>
    <font>
      <sz val="9"/>
      <color theme="1"/>
      <name val="ＭＳ ゴシック"/>
      <family val="3"/>
      <charset val="128"/>
    </font>
    <font>
      <sz val="10"/>
      <color theme="0"/>
      <name val="Meiryo UI"/>
      <family val="3"/>
      <charset val="128"/>
    </font>
    <font>
      <sz val="8"/>
      <color theme="1"/>
      <name val="Meiryo UI"/>
      <family val="3"/>
      <charset val="128"/>
    </font>
    <font>
      <sz val="7"/>
      <color theme="1"/>
      <name val="Meiryo UI"/>
      <family val="3"/>
      <charset val="128"/>
    </font>
    <font>
      <sz val="8"/>
      <color theme="0"/>
      <name val="Meiryo UI"/>
      <family val="3"/>
      <charset val="128"/>
    </font>
    <font>
      <sz val="11"/>
      <name val="ＭＳ Ｐゴシック"/>
      <family val="3"/>
      <charset val="128"/>
    </font>
    <font>
      <sz val="6"/>
      <name val="ＭＳ ゴシック"/>
      <family val="3"/>
      <charset val="128"/>
    </font>
    <font>
      <sz val="9"/>
      <name val="メイリオ"/>
      <family val="3"/>
      <charset val="128"/>
    </font>
    <font>
      <vertAlign val="superscript"/>
      <sz val="14"/>
      <name val="メイリオ"/>
      <family val="3"/>
      <charset val="128"/>
    </font>
    <font>
      <vertAlign val="superscript"/>
      <sz val="12"/>
      <name val="メイリオ"/>
      <family val="3"/>
      <charset val="128"/>
    </font>
    <font>
      <sz val="12"/>
      <color theme="1"/>
      <name val="ＭＳ ゴシック"/>
      <family val="3"/>
      <charset val="128"/>
    </font>
    <font>
      <b/>
      <sz val="20"/>
      <color theme="1"/>
      <name val="ＭＳ ゴシック"/>
      <family val="3"/>
      <charset val="128"/>
    </font>
    <font>
      <sz val="14"/>
      <color theme="0" tint="-0.249977111117893"/>
      <name val="メイリオ"/>
      <family val="3"/>
      <charset val="128"/>
    </font>
    <font>
      <sz val="16"/>
      <color theme="0" tint="-0.249977111117893"/>
      <name val="メイリオ"/>
      <family val="3"/>
      <charset val="128"/>
    </font>
    <font>
      <sz val="12"/>
      <color theme="0" tint="-0.249977111117893"/>
      <name val="メイリオ"/>
      <family val="3"/>
      <charset val="128"/>
    </font>
    <font>
      <sz val="11"/>
      <color theme="1"/>
      <name val="ＭＳ Ｐゴシック"/>
      <family val="2"/>
      <charset val="128"/>
    </font>
    <font>
      <b/>
      <sz val="11"/>
      <color theme="1"/>
      <name val="ＭＳ Ｐゴシック"/>
      <family val="3"/>
      <charset val="128"/>
    </font>
    <font>
      <sz val="6"/>
      <name val="ＭＳ Ｐゴシック"/>
      <family val="2"/>
      <charset val="128"/>
    </font>
    <font>
      <sz val="10.5"/>
      <color theme="1"/>
      <name val="ＭＳ 明朝"/>
      <family val="1"/>
      <charset val="128"/>
    </font>
    <font>
      <sz val="10"/>
      <color theme="0" tint="-0.249977111117893"/>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00000"/>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32" fillId="0" borderId="0"/>
    <xf numFmtId="0" fontId="42" fillId="0" borderId="0">
      <alignment vertical="center"/>
    </xf>
  </cellStyleXfs>
  <cellXfs count="430">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11" fillId="4" borderId="4" xfId="0" applyFont="1" applyFill="1" applyBorder="1" applyAlignment="1">
      <alignment vertical="center" wrapText="1"/>
    </xf>
    <xf numFmtId="0" fontId="15" fillId="4" borderId="4" xfId="0" applyFont="1" applyFill="1" applyBorder="1" applyAlignment="1">
      <alignment wrapText="1"/>
    </xf>
    <xf numFmtId="0" fontId="15" fillId="4" borderId="5" xfId="0" applyFont="1" applyFill="1" applyBorder="1" applyAlignment="1">
      <alignment wrapText="1"/>
    </xf>
    <xf numFmtId="0" fontId="11" fillId="4" borderId="3" xfId="0" applyFont="1" applyFill="1" applyBorder="1" applyAlignment="1">
      <alignment vertical="center" wrapText="1"/>
    </xf>
    <xf numFmtId="0" fontId="22" fillId="2" borderId="0" xfId="0" applyFont="1" applyFill="1">
      <alignment vertical="center"/>
    </xf>
    <xf numFmtId="0" fontId="24" fillId="2" borderId="0" xfId="0" applyFont="1" applyFill="1" applyAlignment="1">
      <alignment horizontal="center" vertical="center"/>
    </xf>
    <xf numFmtId="0" fontId="23" fillId="2" borderId="0" xfId="0" applyFont="1" applyFill="1">
      <alignment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25" fillId="2" borderId="0" xfId="0" applyFont="1" applyFill="1" applyBorder="1" applyAlignment="1" applyProtection="1">
      <alignment horizontal="center" vertical="center"/>
      <protection locked="0"/>
    </xf>
    <xf numFmtId="0" fontId="22" fillId="2" borderId="7" xfId="0" applyFont="1" applyFill="1" applyBorder="1">
      <alignment vertical="center"/>
    </xf>
    <xf numFmtId="0" fontId="22" fillId="2" borderId="11" xfId="0" applyFont="1" applyFill="1" applyBorder="1">
      <alignment vertical="center"/>
    </xf>
    <xf numFmtId="0" fontId="22" fillId="2" borderId="8" xfId="0" applyFont="1" applyFill="1" applyBorder="1">
      <alignment vertical="center"/>
    </xf>
    <xf numFmtId="0" fontId="22" fillId="2" borderId="1" xfId="0" applyFont="1" applyFill="1" applyBorder="1">
      <alignment vertical="center"/>
    </xf>
    <xf numFmtId="0" fontId="22" fillId="2" borderId="9" xfId="0" applyFont="1" applyFill="1" applyBorder="1">
      <alignment vertical="center"/>
    </xf>
    <xf numFmtId="0" fontId="21" fillId="2" borderId="11" xfId="0" applyFont="1" applyFill="1" applyBorder="1">
      <alignment vertical="center"/>
    </xf>
    <xf numFmtId="0" fontId="25" fillId="2" borderId="11" xfId="0" applyFont="1" applyFill="1" applyBorder="1" applyAlignment="1" applyProtection="1">
      <alignment horizontal="center" vertical="center"/>
      <protection locked="0"/>
    </xf>
    <xf numFmtId="0" fontId="22" fillId="2" borderId="12" xfId="0" applyFont="1" applyFill="1" applyBorder="1">
      <alignment vertical="center"/>
    </xf>
    <xf numFmtId="0" fontId="23" fillId="2" borderId="12" xfId="0" applyFont="1" applyFill="1" applyBorder="1" applyAlignment="1">
      <alignment vertical="top"/>
    </xf>
    <xf numFmtId="0" fontId="22" fillId="2" borderId="10" xfId="0" applyFont="1" applyFill="1" applyBorder="1">
      <alignment vertical="center"/>
    </xf>
    <xf numFmtId="0" fontId="22" fillId="2" borderId="0" xfId="0" applyFont="1" applyFill="1" applyAlignment="1" applyProtection="1">
      <alignment vertical="center" shrinkToFit="1"/>
      <protection locked="0"/>
    </xf>
    <xf numFmtId="0" fontId="29" fillId="0" borderId="0" xfId="0" applyFont="1">
      <alignment vertical="center"/>
    </xf>
    <xf numFmtId="0" fontId="30" fillId="0" borderId="0" xfId="0" applyFont="1">
      <alignment vertical="center"/>
    </xf>
    <xf numFmtId="0" fontId="31" fillId="8" borderId="6" xfId="2" applyFont="1" applyFill="1" applyBorder="1" applyAlignment="1">
      <alignment horizontal="center" vertical="center" wrapText="1"/>
    </xf>
    <xf numFmtId="0" fontId="31" fillId="8" borderId="6" xfId="0" applyFont="1" applyFill="1" applyBorder="1" applyAlignment="1">
      <alignment horizontal="center" vertical="center"/>
    </xf>
    <xf numFmtId="0" fontId="31" fillId="8" borderId="6" xfId="2" applyFont="1" applyFill="1" applyBorder="1" applyAlignment="1">
      <alignment horizontal="center" vertical="top" wrapText="1"/>
    </xf>
    <xf numFmtId="0" fontId="31" fillId="8" borderId="6" xfId="0" applyFont="1" applyFill="1" applyBorder="1" applyAlignment="1">
      <alignment horizontal="center" vertical="top" wrapText="1"/>
    </xf>
    <xf numFmtId="0" fontId="31" fillId="8" borderId="6" xfId="0" applyFont="1" applyFill="1" applyBorder="1" applyAlignment="1">
      <alignment horizontal="center"/>
    </xf>
    <xf numFmtId="49" fontId="31" fillId="8" borderId="6" xfId="0" applyNumberFormat="1" applyFont="1" applyFill="1" applyBorder="1" applyAlignment="1" applyProtection="1">
      <alignment horizontal="center" vertical="center" wrapText="1"/>
      <protection locked="0"/>
    </xf>
    <xf numFmtId="49" fontId="31" fillId="8" borderId="6" xfId="0" applyNumberFormat="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29" fillId="0" borderId="28" xfId="0" applyFont="1" applyBorder="1" applyAlignment="1">
      <alignment horizontal="center" vertical="center"/>
    </xf>
    <xf numFmtId="49" fontId="9" fillId="0" borderId="12" xfId="0" applyNumberFormat="1" applyFont="1" applyFill="1" applyBorder="1" applyAlignment="1" applyProtection="1">
      <alignment horizontal="left" vertical="center" indent="1" shrinkToFit="1"/>
      <protection locked="0"/>
    </xf>
    <xf numFmtId="49" fontId="10" fillId="2" borderId="6"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right" vertical="center" indent="1" shrinkToFit="1"/>
      <protection locked="0"/>
    </xf>
    <xf numFmtId="0" fontId="9" fillId="0" borderId="6" xfId="0" applyFont="1" applyFill="1" applyBorder="1" applyAlignment="1" applyProtection="1">
      <alignment horizontal="center" vertical="center"/>
      <protection locked="0"/>
    </xf>
    <xf numFmtId="0" fontId="23" fillId="2" borderId="11" xfId="0" applyFont="1" applyFill="1" applyBorder="1">
      <alignment vertical="center"/>
    </xf>
    <xf numFmtId="0" fontId="25" fillId="2" borderId="12" xfId="0" applyFont="1" applyFill="1" applyBorder="1" applyAlignment="1" applyProtection="1">
      <alignment horizontal="center" vertical="center"/>
      <protection locked="0"/>
    </xf>
    <xf numFmtId="0" fontId="23" fillId="2" borderId="12" xfId="0" applyFont="1" applyFill="1" applyBorder="1" applyAlignment="1">
      <alignment horizontal="left" vertical="center" indent="1"/>
    </xf>
    <xf numFmtId="0" fontId="23" fillId="2" borderId="12" xfId="0" applyFont="1" applyFill="1" applyBorder="1" applyAlignment="1" applyProtection="1">
      <alignment horizontal="center" vertical="center"/>
    </xf>
    <xf numFmtId="0" fontId="23" fillId="2" borderId="12" xfId="0" applyFont="1" applyFill="1" applyBorder="1" applyAlignment="1" applyProtection="1">
      <alignment horizontal="left" vertical="center" indent="1" shrinkToFit="1"/>
    </xf>
    <xf numFmtId="0" fontId="23" fillId="2" borderId="10" xfId="0" applyFont="1" applyFill="1" applyBorder="1" applyAlignment="1" applyProtection="1">
      <alignment horizontal="left" vertical="center" indent="1"/>
    </xf>
    <xf numFmtId="0" fontId="5" fillId="2" borderId="0" xfId="0" applyFont="1" applyFill="1" applyAlignment="1">
      <alignment vertical="center"/>
    </xf>
    <xf numFmtId="0" fontId="37" fillId="2" borderId="0" xfId="0" applyFont="1" applyFill="1">
      <alignment vertical="center"/>
    </xf>
    <xf numFmtId="0" fontId="37" fillId="2" borderId="0" xfId="0" applyFont="1" applyFill="1" applyAlignment="1">
      <alignment vertical="top"/>
    </xf>
    <xf numFmtId="0" fontId="24" fillId="2" borderId="0" xfId="0" applyFont="1" applyFill="1">
      <alignment vertical="center"/>
    </xf>
    <xf numFmtId="0" fontId="22" fillId="2" borderId="0" xfId="0" applyFont="1" applyFill="1" applyAlignment="1">
      <alignment horizontal="right" vertical="center"/>
    </xf>
    <xf numFmtId="0" fontId="22" fillId="2" borderId="0" xfId="0" applyFont="1" applyFill="1" applyAlignment="1">
      <alignment horizontal="left" vertical="center"/>
    </xf>
    <xf numFmtId="0" fontId="23" fillId="2" borderId="11" xfId="0" applyFont="1" applyFill="1" applyBorder="1" applyAlignment="1">
      <alignment horizontal="left" vertical="center"/>
    </xf>
    <xf numFmtId="0" fontId="37" fillId="0" borderId="0" xfId="0" applyFont="1" applyFill="1">
      <alignment vertical="center"/>
    </xf>
    <xf numFmtId="0" fontId="22" fillId="0" borderId="0" xfId="0" applyFont="1" applyFill="1">
      <alignment vertical="center"/>
    </xf>
    <xf numFmtId="0" fontId="37" fillId="0" borderId="0" xfId="0" applyFont="1" applyFill="1" applyBorder="1">
      <alignment vertical="center"/>
    </xf>
    <xf numFmtId="0" fontId="37" fillId="0" borderId="0" xfId="0" applyFont="1" applyFill="1" applyBorder="1" applyAlignment="1">
      <alignment vertical="top"/>
    </xf>
    <xf numFmtId="0" fontId="22" fillId="2" borderId="0" xfId="0" applyFont="1" applyFill="1" applyProtection="1">
      <alignment vertical="center"/>
    </xf>
    <xf numFmtId="0" fontId="22" fillId="2" borderId="0" xfId="0" applyFont="1" applyFill="1" applyAlignment="1" applyProtection="1">
      <alignment horizontal="right" vertical="center"/>
    </xf>
    <xf numFmtId="0" fontId="22" fillId="2" borderId="0" xfId="0" applyFont="1" applyFill="1" applyAlignment="1" applyProtection="1">
      <alignment horizontal="center" vertical="center"/>
    </xf>
    <xf numFmtId="0" fontId="24" fillId="2" borderId="0" xfId="0" applyFont="1" applyFill="1" applyProtection="1">
      <alignment vertical="center"/>
    </xf>
    <xf numFmtId="0" fontId="23" fillId="2" borderId="0" xfId="0" applyFont="1" applyFill="1" applyProtection="1">
      <alignment vertical="center"/>
    </xf>
    <xf numFmtId="0" fontId="23" fillId="2" borderId="0" xfId="0" applyFont="1" applyFill="1" applyAlignment="1" applyProtection="1">
      <alignment horizontal="center" vertical="center"/>
    </xf>
    <xf numFmtId="0" fontId="22" fillId="2" borderId="7" xfId="0" applyFont="1" applyFill="1" applyBorder="1" applyProtection="1">
      <alignment vertical="center"/>
    </xf>
    <xf numFmtId="0" fontId="23" fillId="2" borderId="11" xfId="0" applyFont="1" applyFill="1" applyBorder="1" applyProtection="1">
      <alignment vertical="center"/>
    </xf>
    <xf numFmtId="0" fontId="22" fillId="2" borderId="9" xfId="0" applyFont="1" applyFill="1" applyBorder="1" applyProtection="1">
      <alignment vertical="center"/>
    </xf>
    <xf numFmtId="0" fontId="23" fillId="2" borderId="12" xfId="0" applyFont="1" applyFill="1" applyBorder="1" applyAlignment="1" applyProtection="1">
      <alignment horizontal="left" vertical="center" indent="1"/>
    </xf>
    <xf numFmtId="0" fontId="22" fillId="2" borderId="1" xfId="0" applyFont="1" applyFill="1" applyBorder="1" applyProtection="1">
      <alignment vertical="center"/>
    </xf>
    <xf numFmtId="0" fontId="21" fillId="2" borderId="11" xfId="0" applyFont="1" applyFill="1" applyBorder="1" applyProtection="1">
      <alignment vertical="center"/>
    </xf>
    <xf numFmtId="0" fontId="22" fillId="2" borderId="11" xfId="0" applyFont="1" applyFill="1" applyBorder="1" applyProtection="1">
      <alignment vertical="center"/>
    </xf>
    <xf numFmtId="0" fontId="22" fillId="2" borderId="8" xfId="0" applyFont="1" applyFill="1" applyBorder="1" applyProtection="1">
      <alignment vertical="center"/>
    </xf>
    <xf numFmtId="0" fontId="23" fillId="2" borderId="12" xfId="0" applyFont="1" applyFill="1" applyBorder="1" applyAlignment="1" applyProtection="1">
      <alignment vertical="top"/>
    </xf>
    <xf numFmtId="0" fontId="22" fillId="2" borderId="12" xfId="0" applyFont="1" applyFill="1" applyBorder="1" applyProtection="1">
      <alignment vertical="center"/>
    </xf>
    <xf numFmtId="0" fontId="22" fillId="2" borderId="10" xfId="0" applyFont="1" applyFill="1" applyBorder="1" applyProtection="1">
      <alignment vertical="center"/>
    </xf>
    <xf numFmtId="0" fontId="11" fillId="3" borderId="4" xfId="0" applyFont="1" applyFill="1" applyBorder="1" applyAlignment="1">
      <alignment vertical="center" wrapText="1"/>
    </xf>
    <xf numFmtId="0" fontId="15" fillId="3" borderId="4" xfId="0" applyFont="1" applyFill="1" applyBorder="1" applyAlignment="1">
      <alignment wrapText="1"/>
    </xf>
    <xf numFmtId="0" fontId="15" fillId="3" borderId="5" xfId="0" applyFont="1" applyFill="1" applyBorder="1" applyAlignment="1">
      <alignment wrapText="1"/>
    </xf>
    <xf numFmtId="0" fontId="22" fillId="2" borderId="7"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3" fillId="2" borderId="11" xfId="0" applyFont="1" applyFill="1" applyBorder="1" applyAlignment="1" applyProtection="1">
      <alignment horizontal="left" vertical="center"/>
    </xf>
    <xf numFmtId="0" fontId="22" fillId="2" borderId="7"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0" xfId="0" applyFont="1" applyFill="1" applyAlignment="1" applyProtection="1">
      <alignment horizontal="left" vertical="center"/>
    </xf>
    <xf numFmtId="0" fontId="22" fillId="2" borderId="0" xfId="0" applyFont="1" applyFill="1" applyAlignment="1" applyProtection="1">
      <alignment vertical="center" shrinkToFit="1"/>
    </xf>
    <xf numFmtId="0" fontId="25" fillId="2" borderId="11"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3" fillId="2" borderId="12" xfId="0" applyFont="1" applyFill="1" applyBorder="1" applyAlignment="1" applyProtection="1">
      <alignment horizontal="left" vertical="center" indent="1" shrinkToFit="1"/>
    </xf>
    <xf numFmtId="0" fontId="25" fillId="2" borderId="0" xfId="0" applyFont="1" applyFill="1" applyBorder="1" applyAlignment="1" applyProtection="1">
      <alignment horizontal="center" vertical="center"/>
    </xf>
    <xf numFmtId="0" fontId="37" fillId="2" borderId="0" xfId="0" applyFont="1" applyFill="1" applyProtection="1">
      <alignment vertical="center"/>
    </xf>
    <xf numFmtId="0" fontId="24" fillId="2" borderId="0" xfId="0" applyFont="1" applyFill="1" applyAlignment="1" applyProtection="1">
      <alignment horizontal="center" vertical="center"/>
    </xf>
    <xf numFmtId="0" fontId="37" fillId="2" borderId="0" xfId="0" applyFont="1" applyFill="1" applyAlignment="1" applyProtection="1">
      <alignment vertical="top"/>
    </xf>
    <xf numFmtId="0" fontId="37" fillId="0" borderId="0" xfId="0" applyFont="1" applyFill="1" applyBorder="1" applyProtection="1">
      <alignment vertical="center"/>
    </xf>
    <xf numFmtId="0" fontId="37" fillId="0" borderId="0" xfId="0" applyFont="1" applyFill="1" applyBorder="1" applyAlignment="1" applyProtection="1">
      <alignment vertical="top"/>
    </xf>
    <xf numFmtId="0" fontId="37" fillId="0" borderId="0" xfId="0" applyFont="1" applyFill="1" applyProtection="1">
      <alignment vertical="center"/>
    </xf>
    <xf numFmtId="0" fontId="22" fillId="0" borderId="0" xfId="0" applyFont="1" applyFill="1" applyProtection="1">
      <alignment vertical="center"/>
    </xf>
    <xf numFmtId="0" fontId="2" fillId="2" borderId="0" xfId="0" applyFont="1" applyFill="1" applyProtection="1">
      <alignment vertical="center"/>
    </xf>
    <xf numFmtId="0" fontId="13" fillId="2" borderId="0" xfId="0" applyFont="1" applyFill="1" applyAlignment="1" applyProtection="1">
      <alignment horizontal="right" vertical="center"/>
    </xf>
    <xf numFmtId="0" fontId="7" fillId="2" borderId="0" xfId="0" applyFont="1" applyFill="1" applyProtection="1">
      <alignment vertical="center"/>
    </xf>
    <xf numFmtId="0" fontId="16" fillId="5" borderId="22" xfId="0" applyFont="1" applyFill="1" applyBorder="1" applyAlignment="1" applyProtection="1">
      <alignment vertical="center"/>
    </xf>
    <xf numFmtId="0" fontId="12" fillId="5" borderId="23" xfId="0" applyFont="1" applyFill="1" applyBorder="1" applyAlignment="1" applyProtection="1">
      <alignment vertical="center"/>
    </xf>
    <xf numFmtId="0" fontId="7" fillId="5" borderId="24" xfId="0" applyFont="1" applyFill="1" applyBorder="1" applyProtection="1">
      <alignment vertical="center"/>
    </xf>
    <xf numFmtId="0" fontId="6" fillId="0" borderId="0" xfId="0" applyFont="1" applyFill="1" applyBorder="1" applyAlignment="1" applyProtection="1">
      <alignment horizontal="center" vertical="center"/>
    </xf>
    <xf numFmtId="0" fontId="2" fillId="0" borderId="0" xfId="0" applyFont="1" applyFill="1" applyBorder="1" applyProtection="1">
      <alignment vertical="center"/>
    </xf>
    <xf numFmtId="176" fontId="5" fillId="0" borderId="0"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0" fontId="5" fillId="2" borderId="0" xfId="0" applyFont="1" applyFill="1" applyProtection="1">
      <alignment vertical="center"/>
    </xf>
    <xf numFmtId="0" fontId="17" fillId="2" borderId="0" xfId="0" applyFont="1" applyFill="1" applyProtection="1">
      <alignment vertical="center"/>
    </xf>
    <xf numFmtId="0" fontId="11" fillId="3" borderId="3" xfId="0" applyFont="1" applyFill="1" applyBorder="1" applyAlignment="1" applyProtection="1">
      <alignment horizontal="center" vertical="center" wrapText="1"/>
    </xf>
    <xf numFmtId="0" fontId="11" fillId="4" borderId="4" xfId="0" applyFont="1" applyFill="1" applyBorder="1" applyAlignment="1" applyProtection="1">
      <alignment vertical="center" wrapText="1"/>
    </xf>
    <xf numFmtId="0" fontId="15" fillId="4" borderId="4" xfId="0" applyFont="1" applyFill="1" applyBorder="1" applyAlignment="1" applyProtection="1">
      <alignment wrapText="1"/>
    </xf>
    <xf numFmtId="0" fontId="15" fillId="4" borderId="5" xfId="0" applyFont="1" applyFill="1" applyBorder="1" applyAlignment="1" applyProtection="1">
      <alignment wrapText="1"/>
    </xf>
    <xf numFmtId="0" fontId="6"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6" fillId="0" borderId="13" xfId="0" applyFont="1" applyFill="1" applyBorder="1" applyAlignment="1" applyProtection="1">
      <alignment horizontal="right" vertical="center"/>
    </xf>
    <xf numFmtId="49" fontId="6" fillId="0" borderId="14" xfId="0" applyNumberFormat="1" applyFont="1" applyFill="1" applyBorder="1" applyAlignment="1" applyProtection="1">
      <alignment horizontal="right" vertical="center" indent="1" shrinkToFit="1"/>
    </xf>
    <xf numFmtId="0" fontId="6" fillId="0" borderId="14" xfId="0" applyFont="1" applyFill="1" applyBorder="1" applyAlignment="1" applyProtection="1">
      <alignment horizontal="center" vertical="center"/>
    </xf>
    <xf numFmtId="49" fontId="6" fillId="0" borderId="14" xfId="0" applyNumberFormat="1" applyFont="1" applyFill="1" applyBorder="1" applyAlignment="1" applyProtection="1">
      <alignment horizontal="left" vertical="center" indent="1" shrinkToFit="1"/>
    </xf>
    <xf numFmtId="0" fontId="11" fillId="0" borderId="4" xfId="0"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indent="1" shrinkToFit="1"/>
    </xf>
    <xf numFmtId="0" fontId="5" fillId="3" borderId="6" xfId="0" applyFont="1" applyFill="1" applyBorder="1" applyAlignment="1" applyProtection="1">
      <alignment horizontal="center" vertical="center" shrinkToFit="1"/>
    </xf>
    <xf numFmtId="0" fontId="2" fillId="2" borderId="14" xfId="0" applyFont="1" applyFill="1" applyBorder="1" applyAlignment="1" applyProtection="1">
      <alignment vertical="center" shrinkToFit="1"/>
    </xf>
    <xf numFmtId="0" fontId="5" fillId="3" borderId="6" xfId="0" applyFont="1" applyFill="1" applyBorder="1" applyAlignment="1" applyProtection="1">
      <alignment horizontal="center" vertical="center" wrapText="1"/>
    </xf>
    <xf numFmtId="49" fontId="10" fillId="2" borderId="6" xfId="0" applyNumberFormat="1" applyFont="1" applyFill="1" applyBorder="1" applyAlignment="1" applyProtection="1">
      <alignment horizontal="left" vertical="center" indent="1" shrinkToFit="1"/>
    </xf>
    <xf numFmtId="0" fontId="7" fillId="2" borderId="17"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indent="1" shrinkToFit="1"/>
    </xf>
    <xf numFmtId="0" fontId="5" fillId="3" borderId="6" xfId="0" applyFont="1" applyFill="1" applyBorder="1" applyAlignment="1" applyProtection="1">
      <alignment horizontal="center"/>
    </xf>
    <xf numFmtId="0" fontId="9" fillId="0"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xf>
    <xf numFmtId="0" fontId="5" fillId="2" borderId="11" xfId="0" applyFont="1" applyFill="1" applyBorder="1" applyAlignment="1" applyProtection="1">
      <alignment vertical="center"/>
    </xf>
    <xf numFmtId="0" fontId="8" fillId="2" borderId="11" xfId="0" applyFont="1" applyFill="1" applyBorder="1" applyAlignment="1" applyProtection="1">
      <alignment horizontal="right" vertical="center"/>
    </xf>
    <xf numFmtId="0" fontId="5" fillId="2"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11" fillId="4" borderId="3" xfId="0" applyFont="1" applyFill="1" applyBorder="1" applyAlignment="1" applyProtection="1">
      <alignment vertical="center" wrapText="1"/>
    </xf>
    <xf numFmtId="0" fontId="3" fillId="2" borderId="0" xfId="0" applyFont="1" applyFill="1" applyAlignment="1" applyProtection="1">
      <alignment horizontal="right" vertical="center"/>
    </xf>
    <xf numFmtId="0" fontId="41" fillId="3" borderId="3" xfId="0" applyFont="1" applyFill="1" applyBorder="1" applyAlignment="1" applyProtection="1">
      <alignment horizontal="center" vertical="center" wrapText="1"/>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2" borderId="0" xfId="0" applyFont="1" applyFill="1" applyAlignment="1" applyProtection="1">
      <alignment vertical="center"/>
    </xf>
    <xf numFmtId="0" fontId="39" fillId="3" borderId="4" xfId="0" applyFont="1" applyFill="1" applyBorder="1" applyAlignment="1" applyProtection="1">
      <alignment vertical="center"/>
    </xf>
    <xf numFmtId="0" fontId="11" fillId="3" borderId="12" xfId="0" applyFont="1" applyFill="1" applyBorder="1" applyAlignment="1" applyProtection="1">
      <alignment horizontal="center" vertical="center" wrapText="1"/>
    </xf>
    <xf numFmtId="0" fontId="11" fillId="3" borderId="10" xfId="0" applyFont="1" applyFill="1" applyBorder="1" applyAlignment="1" applyProtection="1">
      <alignment vertical="center"/>
    </xf>
    <xf numFmtId="0" fontId="22" fillId="2" borderId="7" xfId="0" applyFont="1" applyFill="1" applyBorder="1" applyAlignment="1" applyProtection="1">
      <alignment vertical="center"/>
      <protection locked="0"/>
    </xf>
    <xf numFmtId="0" fontId="22" fillId="2" borderId="11" xfId="0" applyFont="1" applyFill="1" applyBorder="1" applyAlignment="1" applyProtection="1">
      <alignment vertical="center"/>
      <protection locked="0"/>
    </xf>
    <xf numFmtId="0" fontId="22" fillId="2" borderId="8" xfId="0" applyFont="1" applyFill="1" applyBorder="1" applyAlignment="1" applyProtection="1">
      <alignment vertical="center"/>
      <protection locked="0"/>
    </xf>
    <xf numFmtId="0" fontId="21" fillId="2" borderId="11" xfId="0" applyFont="1" applyFill="1" applyBorder="1" applyAlignment="1" applyProtection="1">
      <alignment vertical="center"/>
      <protection locked="0"/>
    </xf>
    <xf numFmtId="0" fontId="21" fillId="2" borderId="11" xfId="0" applyFont="1" applyFill="1" applyBorder="1" applyAlignment="1" applyProtection="1">
      <alignment horizontal="left" vertical="center"/>
      <protection locked="0"/>
    </xf>
    <xf numFmtId="0" fontId="42" fillId="0" borderId="0" xfId="3">
      <alignment vertical="center"/>
    </xf>
    <xf numFmtId="0" fontId="45" fillId="0" borderId="0" xfId="3" applyFont="1" applyBorder="1">
      <alignment vertical="center"/>
    </xf>
    <xf numFmtId="0" fontId="42" fillId="0" borderId="0" xfId="3" applyBorder="1">
      <alignment vertical="center"/>
    </xf>
    <xf numFmtId="0" fontId="39" fillId="3" borderId="12" xfId="0" applyFont="1" applyFill="1" applyBorder="1" applyAlignment="1" applyProtection="1">
      <alignment horizontal="center" vertical="center" wrapText="1"/>
    </xf>
    <xf numFmtId="0" fontId="39" fillId="3" borderId="10" xfId="0" applyFont="1" applyFill="1" applyBorder="1" applyAlignment="1" applyProtection="1">
      <alignment vertical="center"/>
    </xf>
    <xf numFmtId="0" fontId="11" fillId="3" borderId="4" xfId="0" applyFont="1" applyFill="1" applyBorder="1" applyAlignment="1" applyProtection="1">
      <alignment vertical="center" wrapText="1"/>
    </xf>
    <xf numFmtId="0" fontId="15" fillId="3" borderId="4" xfId="0" applyFont="1" applyFill="1" applyBorder="1" applyAlignment="1" applyProtection="1">
      <alignment wrapText="1"/>
    </xf>
    <xf numFmtId="0" fontId="15" fillId="3" borderId="5" xfId="0" applyFont="1" applyFill="1" applyBorder="1" applyAlignment="1" applyProtection="1">
      <alignment wrapText="1"/>
    </xf>
    <xf numFmtId="0" fontId="21" fillId="2" borderId="11" xfId="0" applyFont="1" applyFill="1" applyBorder="1" applyAlignment="1" applyProtection="1">
      <alignment horizontal="left" vertical="center"/>
    </xf>
    <xf numFmtId="0" fontId="22" fillId="2" borderId="7" xfId="0" applyFont="1" applyFill="1" applyBorder="1" applyAlignment="1" applyProtection="1">
      <alignment vertical="center"/>
    </xf>
    <xf numFmtId="0" fontId="21" fillId="2" borderId="11" xfId="0" applyFont="1" applyFill="1" applyBorder="1" applyAlignment="1" applyProtection="1">
      <alignment vertical="center"/>
    </xf>
    <xf numFmtId="0" fontId="22" fillId="2" borderId="11" xfId="0" applyFont="1" applyFill="1" applyBorder="1" applyAlignment="1" applyProtection="1">
      <alignment vertical="center"/>
    </xf>
    <xf numFmtId="0" fontId="22" fillId="2" borderId="8" xfId="0" applyFont="1" applyFill="1" applyBorder="1" applyAlignment="1" applyProtection="1">
      <alignment vertical="center"/>
    </xf>
    <xf numFmtId="0" fontId="45" fillId="0" borderId="0" xfId="3" applyFont="1" applyFill="1" applyBorder="1" applyAlignment="1" applyProtection="1">
      <alignment horizontal="justify" vertical="center"/>
    </xf>
    <xf numFmtId="0" fontId="42" fillId="0" borderId="0" xfId="3" applyProtection="1">
      <alignment vertical="center"/>
    </xf>
    <xf numFmtId="0" fontId="45" fillId="3" borderId="33" xfId="3" applyFont="1" applyFill="1" applyBorder="1" applyAlignment="1" applyProtection="1">
      <alignment horizontal="center" vertical="center"/>
    </xf>
    <xf numFmtId="0" fontId="45" fillId="3" borderId="39" xfId="3" applyFont="1" applyFill="1" applyBorder="1" applyAlignment="1" applyProtection="1">
      <alignment horizontal="center" vertical="center"/>
    </xf>
    <xf numFmtId="0" fontId="45" fillId="3" borderId="34" xfId="3" applyFont="1" applyFill="1" applyBorder="1" applyAlignment="1" applyProtection="1">
      <alignment horizontal="center" vertical="center"/>
    </xf>
    <xf numFmtId="0" fontId="45" fillId="3" borderId="36" xfId="3" applyFont="1" applyFill="1" applyBorder="1" applyAlignment="1" applyProtection="1">
      <alignment horizontal="center" vertical="center"/>
    </xf>
    <xf numFmtId="0" fontId="45" fillId="0" borderId="0" xfId="3" applyFont="1" applyBorder="1" applyProtection="1">
      <alignment vertical="center"/>
    </xf>
    <xf numFmtId="0" fontId="42" fillId="0" borderId="0" xfId="3" applyBorder="1" applyProtection="1">
      <alignment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2" borderId="3" xfId="0" applyFont="1" applyFill="1" applyBorder="1" applyAlignment="1" applyProtection="1">
      <alignment horizontal="left" vertical="center" indent="1" shrinkToFit="1"/>
      <protection locked="0"/>
    </xf>
    <xf numFmtId="0" fontId="23" fillId="2" borderId="4" xfId="0" applyFont="1" applyFill="1" applyBorder="1" applyAlignment="1" applyProtection="1">
      <alignment horizontal="left" vertical="center" indent="1" shrinkToFit="1"/>
      <protection locked="0"/>
    </xf>
    <xf numFmtId="0" fontId="23" fillId="2" borderId="5" xfId="0" applyFont="1" applyFill="1" applyBorder="1" applyAlignment="1" applyProtection="1">
      <alignment horizontal="left" vertical="center" indent="1" shrinkToFit="1"/>
      <protection locked="0"/>
    </xf>
    <xf numFmtId="0" fontId="38" fillId="2" borderId="0" xfId="0" applyFont="1" applyFill="1" applyAlignment="1">
      <alignment horizontal="center" vertical="center"/>
    </xf>
    <xf numFmtId="0" fontId="22" fillId="2" borderId="0" xfId="0" applyFont="1" applyFill="1" applyAlignment="1">
      <alignment horizontal="left" vertical="center"/>
    </xf>
    <xf numFmtId="0" fontId="22" fillId="2" borderId="0" xfId="0" applyFont="1" applyFill="1" applyAlignment="1" applyProtection="1">
      <alignment horizontal="left" vertical="center" wrapText="1" indent="1"/>
      <protection locked="0"/>
    </xf>
    <xf numFmtId="0" fontId="23" fillId="6" borderId="7"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0" xfId="0" applyFont="1" applyFill="1" applyBorder="1" applyAlignment="1">
      <alignment horizontal="center" vertical="center"/>
    </xf>
    <xf numFmtId="0" fontId="22" fillId="2" borderId="9"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3"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3" fillId="2" borderId="11" xfId="0" applyFont="1" applyFill="1" applyBorder="1" applyAlignment="1">
      <alignment horizontal="left" vertical="center"/>
    </xf>
    <xf numFmtId="0" fontId="23" fillId="2" borderId="11"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23" fillId="2" borderId="12" xfId="0" applyFont="1" applyFill="1" applyBorder="1" applyAlignment="1">
      <alignment horizontal="left" vertical="center"/>
    </xf>
    <xf numFmtId="0" fontId="23" fillId="2" borderId="12" xfId="0" applyFont="1" applyFill="1" applyBorder="1" applyAlignment="1" applyProtection="1">
      <alignment horizontal="left" vertical="center" indent="1" shrinkToFit="1"/>
      <protection locked="0"/>
    </xf>
    <xf numFmtId="0" fontId="23" fillId="2" borderId="3" xfId="0" applyFont="1" applyFill="1" applyBorder="1" applyAlignment="1" applyProtection="1">
      <alignment horizontal="left" vertical="center" wrapText="1" indent="1"/>
      <protection locked="0"/>
    </xf>
    <xf numFmtId="0" fontId="23" fillId="2" borderId="4" xfId="0" applyFont="1" applyFill="1" applyBorder="1" applyAlignment="1" applyProtection="1">
      <alignment horizontal="left" vertical="center" wrapText="1" indent="1"/>
      <protection locked="0"/>
    </xf>
    <xf numFmtId="0" fontId="23" fillId="2" borderId="5" xfId="0" applyFont="1" applyFill="1" applyBorder="1" applyAlignment="1" applyProtection="1">
      <alignment horizontal="left" vertical="center" wrapText="1" indent="1"/>
      <protection locked="0"/>
    </xf>
    <xf numFmtId="0" fontId="23" fillId="2" borderId="0" xfId="0" applyFont="1" applyFill="1" applyBorder="1" applyAlignment="1">
      <alignment horizontal="left" vertical="center"/>
    </xf>
    <xf numFmtId="0" fontId="23" fillId="2" borderId="11" xfId="0" applyFont="1" applyFill="1" applyBorder="1" applyAlignment="1" applyProtection="1">
      <alignment horizontal="left" vertical="center" indent="1" shrinkToFit="1"/>
      <protection locked="0"/>
    </xf>
    <xf numFmtId="0" fontId="23" fillId="2" borderId="0" xfId="0" applyFont="1" applyFill="1" applyBorder="1" applyAlignment="1" applyProtection="1">
      <alignment horizontal="left" vertical="center" indent="1" shrinkToFit="1"/>
      <protection locked="0"/>
    </xf>
    <xf numFmtId="0" fontId="27" fillId="2" borderId="11" xfId="0" applyFont="1" applyFill="1" applyBorder="1" applyAlignment="1">
      <alignment horizontal="left"/>
    </xf>
    <xf numFmtId="0" fontId="26" fillId="2" borderId="11" xfId="0" applyFont="1" applyFill="1" applyBorder="1" applyAlignment="1">
      <alignment horizontal="left"/>
    </xf>
    <xf numFmtId="0" fontId="26" fillId="2" borderId="11" xfId="0" applyFont="1" applyFill="1" applyBorder="1" applyAlignment="1" applyProtection="1">
      <alignment horizontal="left" indent="1" shrinkToFit="1"/>
      <protection locked="0"/>
    </xf>
    <xf numFmtId="0" fontId="26" fillId="2" borderId="8" xfId="0" applyFont="1" applyFill="1" applyBorder="1" applyAlignment="1" applyProtection="1">
      <alignment horizontal="left" indent="1" shrinkToFit="1"/>
      <protection locked="0"/>
    </xf>
    <xf numFmtId="0" fontId="23" fillId="2" borderId="0" xfId="0" applyFont="1" applyFill="1" applyBorder="1" applyAlignment="1">
      <alignment horizontal="center" vertical="top"/>
    </xf>
    <xf numFmtId="0" fontId="23" fillId="2" borderId="0" xfId="0" applyFont="1" applyFill="1" applyBorder="1" applyAlignment="1" applyProtection="1">
      <alignment horizontal="left" vertical="top" indent="1" shrinkToFit="1"/>
      <protection locked="0"/>
    </xf>
    <xf numFmtId="0" fontId="23" fillId="2" borderId="19" xfId="0" applyFont="1" applyFill="1" applyBorder="1" applyAlignment="1" applyProtection="1">
      <alignment horizontal="left" vertical="top" indent="1" shrinkToFit="1"/>
      <protection locked="0"/>
    </xf>
    <xf numFmtId="0" fontId="23" fillId="2" borderId="19" xfId="0" applyFont="1" applyFill="1" applyBorder="1" applyAlignment="1" applyProtection="1">
      <alignment horizontal="left" vertical="center" indent="1" shrinkToFit="1"/>
      <protection locked="0"/>
    </xf>
    <xf numFmtId="0" fontId="18" fillId="2" borderId="12" xfId="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indent="1" shrinkToFit="1"/>
      <protection locked="0"/>
    </xf>
    <xf numFmtId="0" fontId="23" fillId="0" borderId="12" xfId="0" applyFont="1" applyFill="1" applyBorder="1" applyAlignment="1" applyProtection="1">
      <alignment horizontal="left" vertical="center" indent="1" shrinkToFit="1"/>
      <protection locked="0"/>
    </xf>
    <xf numFmtId="0" fontId="23" fillId="0" borderId="10" xfId="0" applyFont="1" applyFill="1" applyBorder="1" applyAlignment="1" applyProtection="1">
      <alignment horizontal="left" vertical="center" indent="1" shrinkToFit="1"/>
      <protection locked="0"/>
    </xf>
    <xf numFmtId="0" fontId="12" fillId="5" borderId="23" xfId="0" applyFont="1" applyFill="1" applyBorder="1" applyAlignment="1" applyProtection="1">
      <alignment horizontal="center" vertical="center"/>
    </xf>
    <xf numFmtId="178" fontId="6" fillId="0" borderId="21" xfId="0" applyNumberFormat="1" applyFont="1" applyFill="1" applyBorder="1" applyAlignment="1" applyProtection="1">
      <alignment horizontal="left" vertical="center" indent="1"/>
      <protection locked="0"/>
    </xf>
    <xf numFmtId="178" fontId="6" fillId="0" borderId="14" xfId="0" applyNumberFormat="1" applyFont="1" applyFill="1" applyBorder="1" applyAlignment="1" applyProtection="1">
      <alignment horizontal="left" vertical="center" indent="1"/>
      <protection locked="0"/>
    </xf>
    <xf numFmtId="178" fontId="6" fillId="0" borderId="15" xfId="0" applyNumberFormat="1" applyFont="1" applyFill="1" applyBorder="1" applyAlignment="1" applyProtection="1">
      <alignment horizontal="left" vertical="center" indent="1"/>
      <protection locked="0"/>
    </xf>
    <xf numFmtId="49" fontId="9" fillId="0" borderId="3" xfId="0" applyNumberFormat="1" applyFont="1" applyFill="1" applyBorder="1" applyAlignment="1" applyProtection="1">
      <alignment horizontal="right" vertical="center" indent="1" shrinkToFit="1"/>
      <protection locked="0"/>
    </xf>
    <xf numFmtId="49" fontId="9" fillId="0" borderId="4" xfId="0" applyNumberFormat="1" applyFont="1" applyFill="1" applyBorder="1" applyAlignment="1" applyProtection="1">
      <alignment horizontal="right" vertical="center" indent="1" shrinkToFit="1"/>
      <protection locked="0"/>
    </xf>
    <xf numFmtId="49" fontId="9" fillId="0" borderId="4" xfId="0" applyNumberFormat="1" applyFont="1" applyFill="1" applyBorder="1" applyAlignment="1" applyProtection="1">
      <alignment horizontal="left" vertical="center" indent="1" shrinkToFit="1"/>
      <protection locked="0"/>
    </xf>
    <xf numFmtId="49" fontId="9" fillId="0" borderId="5" xfId="0" applyNumberFormat="1" applyFont="1" applyFill="1" applyBorder="1" applyAlignment="1" applyProtection="1">
      <alignment horizontal="left" vertical="center" indent="1" shrinkToFit="1"/>
      <protection locked="0"/>
    </xf>
    <xf numFmtId="0" fontId="10" fillId="0" borderId="7" xfId="0" applyFont="1" applyFill="1" applyBorder="1" applyAlignment="1" applyProtection="1">
      <alignment horizontal="right" vertical="center" indent="1" shrinkToFit="1"/>
      <protection locked="0"/>
    </xf>
    <xf numFmtId="0" fontId="10" fillId="0" borderId="9"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right" vertical="center" indent="1" shrinkToFit="1"/>
      <protection locked="0"/>
    </xf>
    <xf numFmtId="0" fontId="10" fillId="0" borderId="12"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8"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40" fillId="3" borderId="4" xfId="0" applyFont="1" applyFill="1" applyBorder="1" applyAlignment="1" applyProtection="1">
      <alignment horizontal="center" vertical="center" shrinkToFit="1"/>
    </xf>
    <xf numFmtId="177" fontId="18" fillId="0" borderId="3" xfId="1" applyNumberFormat="1" applyFill="1" applyBorder="1" applyAlignment="1" applyProtection="1">
      <alignment horizontal="left" vertical="center" indent="1" shrinkToFit="1"/>
      <protection locked="0"/>
    </xf>
    <xf numFmtId="177" fontId="9" fillId="0" borderId="4" xfId="0" applyNumberFormat="1" applyFont="1" applyFill="1" applyBorder="1" applyAlignment="1" applyProtection="1">
      <alignment horizontal="left" vertical="center" indent="1" shrinkToFit="1"/>
      <protection locked="0"/>
    </xf>
    <xf numFmtId="177" fontId="9" fillId="0" borderId="5" xfId="0" applyNumberFormat="1"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5"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wrapText="1" indent="1"/>
      <protection locked="0"/>
    </xf>
    <xf numFmtId="0" fontId="10" fillId="2" borderId="12" xfId="0" applyFont="1" applyFill="1" applyBorder="1" applyAlignment="1" applyProtection="1">
      <alignment horizontal="left" vertical="center" wrapText="1" indent="1"/>
      <protection locked="0"/>
    </xf>
    <xf numFmtId="0" fontId="10" fillId="2" borderId="10" xfId="0" applyFont="1" applyFill="1" applyBorder="1" applyAlignment="1" applyProtection="1">
      <alignment horizontal="left" vertical="center" wrapText="1" indent="1"/>
      <protection locked="0"/>
    </xf>
    <xf numFmtId="0" fontId="9" fillId="0" borderId="16" xfId="0" applyFont="1" applyFill="1" applyBorder="1" applyAlignment="1" applyProtection="1">
      <alignment horizontal="left" vertical="center" indent="1" shrinkToFit="1"/>
      <protection locked="0"/>
    </xf>
    <xf numFmtId="0" fontId="9" fillId="0" borderId="17" xfId="0" applyFont="1" applyFill="1" applyBorder="1" applyAlignment="1" applyProtection="1">
      <alignment horizontal="left" vertical="center" indent="1" shrinkToFit="1"/>
      <protection locked="0"/>
    </xf>
    <xf numFmtId="0" fontId="9" fillId="0" borderId="18" xfId="0" applyFont="1" applyFill="1" applyBorder="1" applyAlignment="1" applyProtection="1">
      <alignment horizontal="left" vertical="center" indent="1" shrinkToFit="1"/>
      <protection locked="0"/>
    </xf>
    <xf numFmtId="3" fontId="40" fillId="3" borderId="12" xfId="0" applyNumberFormat="1" applyFont="1" applyFill="1" applyBorder="1" applyAlignment="1" applyProtection="1">
      <alignment horizontal="center" vertical="center" shrinkToFit="1"/>
    </xf>
    <xf numFmtId="0" fontId="10" fillId="2" borderId="16" xfId="0" applyFont="1" applyFill="1" applyBorder="1" applyAlignment="1" applyProtection="1">
      <alignment horizontal="left" vertical="center" indent="1" shrinkToFit="1"/>
      <protection locked="0"/>
    </xf>
    <xf numFmtId="0" fontId="10" fillId="2" borderId="17" xfId="0" applyFont="1" applyFill="1" applyBorder="1" applyAlignment="1" applyProtection="1">
      <alignment horizontal="left" vertical="center" indent="1" shrinkToFit="1"/>
      <protection locked="0"/>
    </xf>
    <xf numFmtId="0" fontId="6" fillId="0" borderId="13" xfId="0" applyFont="1" applyFill="1" applyBorder="1" applyAlignment="1" applyProtection="1">
      <alignment horizontal="left" vertical="center" indent="1" shrinkToFit="1"/>
      <protection locked="0"/>
    </xf>
    <xf numFmtId="0" fontId="6" fillId="0" borderId="14" xfId="0" applyFont="1" applyFill="1" applyBorder="1" applyAlignment="1" applyProtection="1">
      <alignment horizontal="left" vertical="center" indent="1" shrinkToFit="1"/>
      <protection locked="0"/>
    </xf>
    <xf numFmtId="0" fontId="6" fillId="0" borderId="15" xfId="0" applyFont="1" applyFill="1" applyBorder="1" applyAlignment="1" applyProtection="1">
      <alignment horizontal="left" vertical="center" indent="1" shrinkToFit="1"/>
      <protection locked="0"/>
    </xf>
    <xf numFmtId="0" fontId="8" fillId="2" borderId="0" xfId="0" applyFont="1" applyFill="1" applyBorder="1" applyAlignment="1" applyProtection="1">
      <alignment horizontal="right" vertical="top" wrapText="1"/>
    </xf>
    <xf numFmtId="0" fontId="8" fillId="2" borderId="0" xfId="0" applyFont="1" applyFill="1" applyBorder="1" applyAlignment="1" applyProtection="1">
      <alignment horizontal="right" vertical="top"/>
    </xf>
    <xf numFmtId="0" fontId="11" fillId="3" borderId="6"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5" fillId="0" borderId="20" xfId="0" applyFont="1" applyFill="1" applyBorder="1" applyAlignment="1" applyProtection="1">
      <alignment horizontal="left" indent="1" shrinkToFit="1"/>
      <protection locked="0"/>
    </xf>
    <xf numFmtId="0" fontId="5" fillId="2" borderId="13" xfId="0" applyFont="1" applyFill="1" applyBorder="1" applyAlignment="1" applyProtection="1">
      <alignment horizontal="left" vertical="center" indent="1" shrinkToFit="1"/>
      <protection locked="0"/>
    </xf>
    <xf numFmtId="0" fontId="5" fillId="2" borderId="14" xfId="0" applyFont="1" applyFill="1" applyBorder="1" applyAlignment="1" applyProtection="1">
      <alignment horizontal="left" vertical="center" indent="1" shrinkToFit="1"/>
      <protection locked="0"/>
    </xf>
    <xf numFmtId="49" fontId="10" fillId="2" borderId="9" xfId="0" applyNumberFormat="1" applyFont="1" applyFill="1" applyBorder="1" applyAlignment="1" applyProtection="1">
      <alignment horizontal="left" vertical="center" indent="1" shrinkToFit="1"/>
      <protection locked="0"/>
    </xf>
    <xf numFmtId="49" fontId="10" fillId="2" borderId="12" xfId="0" applyNumberFormat="1" applyFont="1" applyFill="1" applyBorder="1" applyAlignment="1" applyProtection="1">
      <alignment horizontal="left" vertical="center" indent="1" shrinkToFit="1"/>
      <protection locked="0"/>
    </xf>
    <xf numFmtId="49" fontId="10" fillId="2" borderId="10" xfId="0" applyNumberFormat="1" applyFont="1" applyFill="1" applyBorder="1" applyAlignment="1" applyProtection="1">
      <alignment horizontal="left" vertical="center" indent="1" shrinkToFit="1"/>
      <protection locked="0"/>
    </xf>
    <xf numFmtId="0" fontId="9" fillId="2" borderId="3" xfId="0" applyFont="1" applyFill="1" applyBorder="1" applyAlignment="1" applyProtection="1">
      <alignment horizontal="left" vertical="center" indent="1" shrinkToFit="1"/>
      <protection locked="0"/>
    </xf>
    <xf numFmtId="0" fontId="9" fillId="2" borderId="4" xfId="0" applyFont="1" applyFill="1" applyBorder="1" applyAlignment="1" applyProtection="1">
      <alignment horizontal="left" vertical="center" indent="1" shrinkToFit="1"/>
      <protection locked="0"/>
    </xf>
    <xf numFmtId="0" fontId="9" fillId="2" borderId="5"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0" fontId="9" fillId="0" borderId="25" xfId="0" applyFont="1" applyFill="1" applyBorder="1" applyAlignment="1" applyProtection="1">
      <alignment horizontal="left" vertical="center" indent="1" shrinkToFit="1"/>
      <protection locked="0"/>
    </xf>
    <xf numFmtId="0" fontId="9" fillId="0" borderId="26" xfId="0" applyFont="1" applyFill="1" applyBorder="1" applyAlignment="1" applyProtection="1">
      <alignment horizontal="left" vertical="center" indent="1" shrinkToFit="1"/>
      <protection locked="0"/>
    </xf>
    <xf numFmtId="0" fontId="9" fillId="0" borderId="27" xfId="0" applyFont="1" applyFill="1" applyBorder="1" applyAlignment="1" applyProtection="1">
      <alignment horizontal="left" vertical="center" indent="1" shrinkToFit="1"/>
      <protection locked="0"/>
    </xf>
    <xf numFmtId="0" fontId="9" fillId="0" borderId="9" xfId="0" applyFont="1" applyFill="1" applyBorder="1" applyAlignment="1" applyProtection="1">
      <alignment horizontal="left" vertical="center" indent="1" shrinkToFit="1"/>
      <protection locked="0"/>
    </xf>
    <xf numFmtId="0" fontId="9" fillId="0" borderId="12" xfId="0" applyFont="1" applyFill="1" applyBorder="1" applyAlignment="1" applyProtection="1">
      <alignment horizontal="left" vertical="center" indent="1" shrinkToFit="1"/>
      <protection locked="0"/>
    </xf>
    <xf numFmtId="0" fontId="9" fillId="0" borderId="10" xfId="0" applyFont="1" applyFill="1" applyBorder="1" applyAlignment="1" applyProtection="1">
      <alignment horizontal="left" vertical="center" indent="1" shrinkToFit="1"/>
      <protection locked="0"/>
    </xf>
    <xf numFmtId="0" fontId="6" fillId="0" borderId="30" xfId="0" applyFont="1" applyFill="1" applyBorder="1" applyAlignment="1" applyProtection="1">
      <alignment horizontal="left" vertical="center" indent="1" shrinkToFit="1"/>
      <protection locked="0"/>
    </xf>
    <xf numFmtId="0" fontId="6" fillId="0" borderId="31" xfId="0" applyFont="1" applyFill="1" applyBorder="1" applyAlignment="1" applyProtection="1">
      <alignment horizontal="left" vertical="center" indent="1" shrinkToFit="1"/>
      <protection locked="0"/>
    </xf>
    <xf numFmtId="0" fontId="6" fillId="0" borderId="32" xfId="0" applyFont="1" applyFill="1" applyBorder="1" applyAlignment="1" applyProtection="1">
      <alignment horizontal="left" vertical="center" indent="1" shrinkToFit="1"/>
      <protection locked="0"/>
    </xf>
    <xf numFmtId="0" fontId="9" fillId="0" borderId="6" xfId="0" applyNumberFormat="1" applyFont="1" applyFill="1" applyBorder="1" applyAlignment="1" applyProtection="1">
      <alignment horizontal="left" vertical="center" indent="1" shrinkToFit="1"/>
      <protection locked="0"/>
    </xf>
    <xf numFmtId="177" fontId="9" fillId="0" borderId="3" xfId="0" applyNumberFormat="1" applyFont="1" applyFill="1" applyBorder="1" applyAlignment="1" applyProtection="1">
      <alignment horizontal="left" vertical="center" indent="1" shrinkToFit="1"/>
      <protection locked="0"/>
    </xf>
    <xf numFmtId="0" fontId="9" fillId="0" borderId="4" xfId="0" applyNumberFormat="1" applyFont="1" applyFill="1" applyBorder="1" applyAlignment="1" applyProtection="1">
      <alignment horizontal="left" vertical="center" indent="1" shrinkToFit="1"/>
      <protection locked="0"/>
    </xf>
    <xf numFmtId="0" fontId="9" fillId="0" borderId="0" xfId="0" applyNumberFormat="1" applyFont="1" applyFill="1" applyBorder="1" applyAlignment="1" applyProtection="1">
      <alignment horizontal="left" vertical="center" indent="1" shrinkToFit="1"/>
      <protection locked="0"/>
    </xf>
    <xf numFmtId="0" fontId="9" fillId="0" borderId="19" xfId="0" applyNumberFormat="1" applyFont="1" applyFill="1" applyBorder="1" applyAlignment="1" applyProtection="1">
      <alignment horizontal="left" vertical="center" indent="1" shrinkToFit="1"/>
      <protection locked="0"/>
    </xf>
    <xf numFmtId="0" fontId="40" fillId="3" borderId="11" xfId="0" applyFont="1" applyFill="1" applyBorder="1" applyAlignment="1" applyProtection="1">
      <alignment horizontal="left" vertical="center" indent="1" shrinkToFit="1"/>
    </xf>
    <xf numFmtId="0" fontId="40" fillId="3" borderId="8" xfId="0" applyFont="1" applyFill="1" applyBorder="1" applyAlignment="1" applyProtection="1">
      <alignment horizontal="left" vertical="center" indent="1" shrinkToFit="1"/>
    </xf>
    <xf numFmtId="0" fontId="40" fillId="3" borderId="0" xfId="0" applyFont="1" applyFill="1" applyBorder="1" applyAlignment="1" applyProtection="1">
      <alignment horizontal="left" vertical="center" indent="1" shrinkToFit="1"/>
    </xf>
    <xf numFmtId="0" fontId="40" fillId="3" borderId="19" xfId="0" applyFont="1" applyFill="1" applyBorder="1" applyAlignment="1" applyProtection="1">
      <alignment horizontal="left" vertical="center" indent="1" shrinkToFit="1"/>
    </xf>
    <xf numFmtId="0" fontId="9" fillId="0" borderId="2" xfId="0" applyFont="1" applyFill="1" applyBorder="1" applyAlignment="1" applyProtection="1">
      <alignment horizontal="left" vertical="center" indent="1" shrinkToFit="1"/>
      <protection locked="0"/>
    </xf>
    <xf numFmtId="0" fontId="11" fillId="3" borderId="29"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5" fillId="0" borderId="13" xfId="0" applyFont="1" applyFill="1" applyBorder="1" applyAlignment="1" applyProtection="1">
      <alignment horizontal="left" indent="1" shrinkToFit="1"/>
      <protection locked="0"/>
    </xf>
    <xf numFmtId="0" fontId="5" fillId="0" borderId="14" xfId="0" applyFont="1" applyFill="1" applyBorder="1" applyAlignment="1" applyProtection="1">
      <alignment horizontal="left" indent="1" shrinkToFit="1"/>
      <protection locked="0"/>
    </xf>
    <xf numFmtId="0" fontId="5" fillId="0" borderId="15" xfId="0" applyFont="1" applyFill="1" applyBorder="1" applyAlignment="1" applyProtection="1">
      <alignment horizontal="left" indent="1" shrinkToFit="1"/>
      <protection locked="0"/>
    </xf>
    <xf numFmtId="0" fontId="18" fillId="0" borderId="0" xfId="1" applyFill="1" applyAlignment="1" applyProtection="1">
      <alignment horizontal="left" vertical="center"/>
    </xf>
    <xf numFmtId="0" fontId="7" fillId="0" borderId="0" xfId="0" applyFont="1" applyFill="1" applyAlignment="1" applyProtection="1">
      <alignment horizontal="left" vertical="center"/>
    </xf>
    <xf numFmtId="0" fontId="19" fillId="0" borderId="0" xfId="0" applyFont="1" applyFill="1" applyAlignment="1" applyProtection="1">
      <alignment horizontal="left" vertical="center" readingOrder="1"/>
    </xf>
    <xf numFmtId="0" fontId="7" fillId="0" borderId="0" xfId="0" applyFont="1" applyFill="1" applyAlignment="1" applyProtection="1">
      <alignment horizontal="right" vertical="center"/>
    </xf>
    <xf numFmtId="0" fontId="20" fillId="2" borderId="0" xfId="0" applyFont="1" applyFill="1" applyAlignment="1" applyProtection="1">
      <alignment horizontal="right" vertical="center"/>
    </xf>
    <xf numFmtId="0" fontId="23" fillId="2" borderId="12" xfId="0" applyFont="1" applyFill="1" applyBorder="1" applyAlignment="1" applyProtection="1">
      <alignment horizontal="left" vertical="center"/>
    </xf>
    <xf numFmtId="0" fontId="23" fillId="2" borderId="12" xfId="0" applyFont="1" applyFill="1" applyBorder="1" applyAlignment="1" applyProtection="1">
      <alignment horizontal="left" vertical="center" indent="1" shrinkToFit="1"/>
    </xf>
    <xf numFmtId="0" fontId="38" fillId="2" borderId="0" xfId="0" applyFont="1" applyFill="1" applyAlignment="1" applyProtection="1">
      <alignment horizontal="center"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left" vertical="center" wrapText="1" indent="1"/>
    </xf>
    <xf numFmtId="0" fontId="26" fillId="2" borderId="11" xfId="0" applyFont="1" applyFill="1" applyBorder="1" applyAlignment="1" applyProtection="1">
      <alignment horizontal="left" indent="1" shrinkToFit="1"/>
    </xf>
    <xf numFmtId="0" fontId="26" fillId="2" borderId="8" xfId="0" applyFont="1" applyFill="1" applyBorder="1" applyAlignment="1" applyProtection="1">
      <alignment horizontal="left" indent="1" shrinkToFit="1"/>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left" vertical="top" indent="1" shrinkToFit="1"/>
    </xf>
    <xf numFmtId="0" fontId="23" fillId="2" borderId="19" xfId="0" applyFont="1" applyFill="1" applyBorder="1" applyAlignment="1" applyProtection="1">
      <alignment horizontal="left" vertical="top" indent="1" shrinkToFit="1"/>
    </xf>
    <xf numFmtId="0" fontId="23" fillId="2" borderId="0" xfId="0" applyFont="1" applyFill="1" applyBorder="1" applyAlignment="1" applyProtection="1">
      <alignment horizontal="left" vertical="center"/>
    </xf>
    <xf numFmtId="0" fontId="23" fillId="6" borderId="3"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2" borderId="3" xfId="0" applyFont="1" applyFill="1" applyBorder="1" applyAlignment="1" applyProtection="1">
      <alignment horizontal="left" vertical="center" indent="1" shrinkToFit="1"/>
    </xf>
    <xf numFmtId="0" fontId="23" fillId="2" borderId="4" xfId="0" applyFont="1" applyFill="1" applyBorder="1" applyAlignment="1" applyProtection="1">
      <alignment horizontal="left" vertical="center" indent="1" shrinkToFit="1"/>
    </xf>
    <xf numFmtId="0" fontId="23" fillId="2" borderId="5" xfId="0" applyFont="1" applyFill="1" applyBorder="1" applyAlignment="1" applyProtection="1">
      <alignment horizontal="left" vertical="center" indent="1" shrinkToFit="1"/>
    </xf>
    <xf numFmtId="0" fontId="22" fillId="2" borderId="9"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3" fillId="6" borderId="11"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2" borderId="3" xfId="0" applyFont="1" applyFill="1" applyBorder="1" applyAlignment="1" applyProtection="1">
      <alignment horizontal="left" vertical="center" wrapText="1" indent="1"/>
    </xf>
    <xf numFmtId="0" fontId="23" fillId="2" borderId="4" xfId="0" applyFont="1" applyFill="1" applyBorder="1" applyAlignment="1" applyProtection="1">
      <alignment horizontal="left" vertical="center" wrapText="1" indent="1"/>
    </xf>
    <xf numFmtId="0" fontId="23" fillId="2" borderId="5" xfId="0" applyFont="1" applyFill="1" applyBorder="1" applyAlignment="1" applyProtection="1">
      <alignment horizontal="left" vertical="center" wrapText="1" indent="1"/>
    </xf>
    <xf numFmtId="0" fontId="23" fillId="2" borderId="0" xfId="0" applyFont="1" applyFill="1" applyBorder="1" applyAlignment="1" applyProtection="1">
      <alignment horizontal="left" vertical="center" indent="1" shrinkToFit="1"/>
    </xf>
    <xf numFmtId="0" fontId="23" fillId="2" borderId="19" xfId="0" applyFont="1" applyFill="1" applyBorder="1" applyAlignment="1" applyProtection="1">
      <alignment horizontal="left" vertical="center" indent="1" shrinkToFit="1"/>
    </xf>
    <xf numFmtId="0" fontId="18" fillId="2" borderId="12" xfId="1" applyFill="1" applyBorder="1" applyAlignment="1" applyProtection="1">
      <alignment horizontal="left" vertical="center"/>
    </xf>
    <xf numFmtId="0" fontId="23" fillId="2" borderId="10" xfId="0" applyFont="1" applyFill="1" applyBorder="1" applyAlignment="1" applyProtection="1">
      <alignment horizontal="left" vertical="center"/>
    </xf>
    <xf numFmtId="0" fontId="23" fillId="0" borderId="9" xfId="0" applyFont="1" applyFill="1" applyBorder="1" applyAlignment="1" applyProtection="1">
      <alignment horizontal="left" vertical="center" indent="1" shrinkToFit="1"/>
    </xf>
    <xf numFmtId="0" fontId="23" fillId="0" borderId="12" xfId="0" applyFont="1" applyFill="1" applyBorder="1" applyAlignment="1" applyProtection="1">
      <alignment horizontal="left" vertical="center" indent="1" shrinkToFit="1"/>
    </xf>
    <xf numFmtId="0" fontId="23" fillId="0" borderId="10" xfId="0" applyFont="1" applyFill="1" applyBorder="1" applyAlignment="1" applyProtection="1">
      <alignment horizontal="left" vertical="center" indent="1" shrinkToFit="1"/>
    </xf>
    <xf numFmtId="0" fontId="23" fillId="2" borderId="11" xfId="0" applyFont="1" applyFill="1" applyBorder="1" applyAlignment="1" applyProtection="1">
      <alignment horizontal="left" vertical="center" indent="1" shrinkToFit="1"/>
    </xf>
    <xf numFmtId="0" fontId="27" fillId="2" borderId="11" xfId="0" applyFont="1" applyFill="1" applyBorder="1" applyAlignment="1" applyProtection="1">
      <alignment horizontal="left"/>
    </xf>
    <xf numFmtId="0" fontId="26" fillId="2" borderId="11" xfId="0" applyFont="1" applyFill="1" applyBorder="1" applyAlignment="1" applyProtection="1">
      <alignment horizontal="left"/>
    </xf>
    <xf numFmtId="0" fontId="43" fillId="0" borderId="0" xfId="3" applyFont="1" applyFill="1" applyAlignment="1" applyProtection="1">
      <alignment horizontal="center" vertical="center"/>
    </xf>
    <xf numFmtId="0" fontId="42" fillId="0" borderId="6" xfId="3" applyBorder="1" applyAlignment="1" applyProtection="1">
      <alignment horizontal="left" vertical="center"/>
    </xf>
    <xf numFmtId="0" fontId="42" fillId="0" borderId="35" xfId="3" applyBorder="1" applyAlignment="1" applyProtection="1">
      <alignment horizontal="left" vertical="center"/>
    </xf>
    <xf numFmtId="0" fontId="42" fillId="0" borderId="37" xfId="3" applyBorder="1" applyAlignment="1" applyProtection="1">
      <alignment horizontal="center" vertical="center"/>
    </xf>
    <xf numFmtId="0" fontId="42" fillId="0" borderId="38" xfId="3" applyBorder="1" applyAlignment="1" applyProtection="1">
      <alignment horizontal="center" vertical="center"/>
    </xf>
    <xf numFmtId="0" fontId="42" fillId="0" borderId="6" xfId="3" applyBorder="1" applyAlignment="1" applyProtection="1">
      <alignment horizontal="left" vertical="center" wrapText="1"/>
    </xf>
    <xf numFmtId="0" fontId="42" fillId="0" borderId="35" xfId="3" applyBorder="1" applyAlignment="1" applyProtection="1">
      <alignment horizontal="left" vertical="center" wrapText="1"/>
    </xf>
    <xf numFmtId="0" fontId="42" fillId="0" borderId="40" xfId="3" applyBorder="1" applyAlignment="1" applyProtection="1">
      <alignment horizontal="center" vertical="center"/>
    </xf>
    <xf numFmtId="0" fontId="42" fillId="0" borderId="41" xfId="3" applyBorder="1" applyAlignment="1" applyProtection="1">
      <alignment horizontal="center" vertical="center"/>
    </xf>
    <xf numFmtId="0" fontId="42" fillId="0" borderId="42" xfId="3" applyBorder="1" applyAlignment="1" applyProtection="1">
      <alignment horizontal="center" vertical="center"/>
    </xf>
    <xf numFmtId="0" fontId="42" fillId="0" borderId="3" xfId="3" applyBorder="1" applyAlignment="1" applyProtection="1">
      <alignment horizontal="center" vertical="center"/>
    </xf>
    <xf numFmtId="0" fontId="42" fillId="0" borderId="4" xfId="3" applyBorder="1" applyAlignment="1" applyProtection="1">
      <alignment horizontal="center" vertical="center"/>
    </xf>
    <xf numFmtId="0" fontId="42" fillId="0" borderId="43" xfId="3" applyBorder="1" applyAlignment="1" applyProtection="1">
      <alignment horizontal="center" vertical="center"/>
    </xf>
    <xf numFmtId="0" fontId="9" fillId="2" borderId="3" xfId="0" applyFont="1" applyFill="1" applyBorder="1" applyAlignment="1" applyProtection="1">
      <alignment horizontal="left" vertical="center" indent="1" shrinkToFit="1"/>
    </xf>
    <xf numFmtId="0" fontId="9" fillId="2" borderId="4" xfId="0" applyFont="1" applyFill="1" applyBorder="1" applyAlignment="1" applyProtection="1">
      <alignment horizontal="left" vertical="center" indent="1" shrinkToFit="1"/>
    </xf>
    <xf numFmtId="0" fontId="9" fillId="2" borderId="5" xfId="0" applyFont="1" applyFill="1" applyBorder="1" applyAlignment="1" applyProtection="1">
      <alignment horizontal="left" vertical="center" indent="1" shrinkToFit="1"/>
    </xf>
    <xf numFmtId="0" fontId="6" fillId="0" borderId="13" xfId="0" applyFont="1" applyFill="1" applyBorder="1" applyAlignment="1" applyProtection="1">
      <alignment horizontal="left" vertical="center" indent="1" shrinkToFit="1"/>
    </xf>
    <xf numFmtId="0" fontId="6" fillId="0" borderId="14" xfId="0" applyFont="1" applyFill="1" applyBorder="1" applyAlignment="1" applyProtection="1">
      <alignment horizontal="left" vertical="center" indent="1" shrinkToFit="1"/>
    </xf>
    <xf numFmtId="0" fontId="6" fillId="0" borderId="15" xfId="0" applyFont="1" applyFill="1" applyBorder="1" applyAlignment="1" applyProtection="1">
      <alignment horizontal="left" vertical="center" indent="1" shrinkToFit="1"/>
    </xf>
    <xf numFmtId="0" fontId="9" fillId="0" borderId="16" xfId="0" applyFont="1" applyFill="1" applyBorder="1" applyAlignment="1" applyProtection="1">
      <alignment horizontal="left" vertical="center" indent="1" shrinkToFit="1"/>
    </xf>
    <xf numFmtId="0" fontId="9" fillId="0" borderId="17" xfId="0" applyFont="1" applyFill="1" applyBorder="1" applyAlignment="1" applyProtection="1">
      <alignment horizontal="left" vertical="center" indent="1" shrinkToFit="1"/>
    </xf>
    <xf numFmtId="0" fontId="9" fillId="0" borderId="18" xfId="0" applyFont="1" applyFill="1" applyBorder="1" applyAlignment="1" applyProtection="1">
      <alignment horizontal="left" vertical="center" indent="1" shrinkToFit="1"/>
    </xf>
    <xf numFmtId="178" fontId="6" fillId="0" borderId="21" xfId="0" applyNumberFormat="1" applyFont="1" applyFill="1" applyBorder="1" applyAlignment="1" applyProtection="1">
      <alignment horizontal="left" vertical="center" indent="1"/>
    </xf>
    <xf numFmtId="178" fontId="6" fillId="0" borderId="14" xfId="0" applyNumberFormat="1" applyFont="1" applyFill="1" applyBorder="1" applyAlignment="1" applyProtection="1">
      <alignment horizontal="left" vertical="center" indent="1"/>
    </xf>
    <xf numFmtId="178" fontId="6" fillId="0" borderId="15" xfId="0" applyNumberFormat="1" applyFont="1" applyFill="1" applyBorder="1" applyAlignment="1" applyProtection="1">
      <alignment horizontal="left" vertical="center" indent="1"/>
    </xf>
    <xf numFmtId="49" fontId="9" fillId="0" borderId="3"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left" vertical="center" indent="1" shrinkToFit="1"/>
    </xf>
    <xf numFmtId="49" fontId="9" fillId="0" borderId="5" xfId="0" applyNumberFormat="1" applyFont="1" applyFill="1" applyBorder="1" applyAlignment="1" applyProtection="1">
      <alignment horizontal="left" vertical="center" indent="1" shrinkToFit="1"/>
    </xf>
    <xf numFmtId="0" fontId="5" fillId="2" borderId="13" xfId="0" applyFont="1" applyFill="1" applyBorder="1" applyAlignment="1" applyProtection="1">
      <alignment horizontal="left" vertical="center" indent="1" shrinkToFit="1"/>
    </xf>
    <xf numFmtId="0" fontId="5" fillId="2" borderId="14" xfId="0" applyFont="1" applyFill="1" applyBorder="1" applyAlignment="1" applyProtection="1">
      <alignment horizontal="left" vertical="center" indent="1" shrinkToFit="1"/>
    </xf>
    <xf numFmtId="0" fontId="10" fillId="2" borderId="16" xfId="0" applyFont="1" applyFill="1" applyBorder="1" applyAlignment="1" applyProtection="1">
      <alignment horizontal="left" vertical="center" indent="1" shrinkToFit="1"/>
    </xf>
    <xf numFmtId="0" fontId="10" fillId="2" borderId="17" xfId="0" applyFont="1" applyFill="1" applyBorder="1" applyAlignment="1" applyProtection="1">
      <alignment horizontal="left" vertical="center" indent="1" shrinkToFit="1"/>
    </xf>
    <xf numFmtId="49" fontId="10" fillId="2" borderId="9" xfId="0" applyNumberFormat="1" applyFont="1" applyFill="1" applyBorder="1" applyAlignment="1" applyProtection="1">
      <alignment horizontal="left" vertical="center" indent="1" shrinkToFit="1"/>
    </xf>
    <xf numFmtId="49" fontId="10" fillId="2" borderId="12" xfId="0" applyNumberFormat="1" applyFont="1" applyFill="1" applyBorder="1" applyAlignment="1" applyProtection="1">
      <alignment horizontal="left" vertical="center" indent="1" shrinkToFit="1"/>
    </xf>
    <xf numFmtId="49" fontId="10" fillId="2" borderId="10" xfId="0" applyNumberFormat="1" applyFont="1" applyFill="1" applyBorder="1" applyAlignment="1" applyProtection="1">
      <alignment horizontal="left" vertical="center" indent="1" shrinkToFit="1"/>
    </xf>
    <xf numFmtId="0" fontId="5" fillId="0" borderId="20" xfId="0" applyFont="1" applyFill="1" applyBorder="1" applyAlignment="1" applyProtection="1">
      <alignment horizontal="left" indent="1" shrinkToFit="1"/>
    </xf>
    <xf numFmtId="0" fontId="9" fillId="0" borderId="2" xfId="0" applyFont="1" applyFill="1" applyBorder="1" applyAlignment="1" applyProtection="1">
      <alignment horizontal="left" vertical="center" indent="1" shrinkToFit="1"/>
    </xf>
    <xf numFmtId="177" fontId="9" fillId="0" borderId="3" xfId="0" applyNumberFormat="1" applyFont="1" applyFill="1" applyBorder="1" applyAlignment="1" applyProtection="1">
      <alignment horizontal="left" vertical="center" indent="1" shrinkToFit="1"/>
    </xf>
    <xf numFmtId="0" fontId="9" fillId="0" borderId="4" xfId="0" applyNumberFormat="1" applyFont="1" applyFill="1" applyBorder="1" applyAlignment="1" applyProtection="1">
      <alignment horizontal="left" vertical="center" indent="1" shrinkToFit="1"/>
    </xf>
    <xf numFmtId="0" fontId="9" fillId="0" borderId="0" xfId="0" applyNumberFormat="1" applyFont="1" applyFill="1" applyBorder="1" applyAlignment="1" applyProtection="1">
      <alignment horizontal="left" vertical="center" indent="1" shrinkToFit="1"/>
    </xf>
    <xf numFmtId="0" fontId="9" fillId="0" borderId="19" xfId="0" applyNumberFormat="1" applyFont="1" applyFill="1" applyBorder="1" applyAlignment="1" applyProtection="1">
      <alignment horizontal="left" vertical="center" indent="1" shrinkToFit="1"/>
    </xf>
    <xf numFmtId="0" fontId="5" fillId="0" borderId="13" xfId="0" applyFont="1" applyFill="1" applyBorder="1" applyAlignment="1" applyProtection="1">
      <alignment horizontal="left" indent="1" shrinkToFit="1"/>
    </xf>
    <xf numFmtId="0" fontId="5" fillId="0" borderId="14" xfId="0" applyFont="1" applyFill="1" applyBorder="1" applyAlignment="1" applyProtection="1">
      <alignment horizontal="left" indent="1" shrinkToFit="1"/>
    </xf>
    <xf numFmtId="0" fontId="5" fillId="0" borderId="15" xfId="0" applyFont="1" applyFill="1" applyBorder="1" applyAlignment="1" applyProtection="1">
      <alignment horizontal="left" indent="1" shrinkToFit="1"/>
    </xf>
    <xf numFmtId="0" fontId="10" fillId="0" borderId="7" xfId="0" applyFont="1" applyFill="1" applyBorder="1" applyAlignment="1" applyProtection="1">
      <alignment horizontal="right" vertical="center" indent="1" shrinkToFit="1"/>
    </xf>
    <xf numFmtId="0" fontId="10" fillId="0" borderId="9" xfId="0" applyFont="1" applyFill="1" applyBorder="1" applyAlignment="1" applyProtection="1">
      <alignment horizontal="right" vertical="center" indent="1" shrinkToFit="1"/>
    </xf>
    <xf numFmtId="0" fontId="10" fillId="0" borderId="11" xfId="0" applyFont="1" applyFill="1" applyBorder="1" applyAlignment="1" applyProtection="1">
      <alignment horizontal="right" vertical="center" indent="1" shrinkToFit="1"/>
    </xf>
    <xf numFmtId="0" fontId="10" fillId="0" borderId="12" xfId="0" applyFont="1" applyFill="1" applyBorder="1" applyAlignment="1" applyProtection="1">
      <alignment horizontal="right" vertical="center" indent="1" shrinkToFit="1"/>
    </xf>
    <xf numFmtId="0" fontId="6" fillId="0" borderId="30" xfId="0" applyFont="1" applyFill="1" applyBorder="1" applyAlignment="1" applyProtection="1">
      <alignment horizontal="left" vertical="center" indent="1" shrinkToFit="1"/>
    </xf>
    <xf numFmtId="0" fontId="6" fillId="0" borderId="31" xfId="0" applyFont="1" applyFill="1" applyBorder="1" applyAlignment="1" applyProtection="1">
      <alignment horizontal="left" vertical="center" indent="1" shrinkToFit="1"/>
    </xf>
    <xf numFmtId="0" fontId="6" fillId="0" borderId="32" xfId="0" applyFont="1" applyFill="1" applyBorder="1" applyAlignment="1" applyProtection="1">
      <alignment horizontal="left" vertical="center" indent="1" shrinkToFit="1"/>
    </xf>
    <xf numFmtId="0" fontId="9" fillId="0" borderId="25" xfId="0" applyFont="1" applyFill="1" applyBorder="1" applyAlignment="1" applyProtection="1">
      <alignment horizontal="left" vertical="center" indent="1" shrinkToFit="1"/>
    </xf>
    <xf numFmtId="0" fontId="9" fillId="0" borderId="26" xfId="0" applyFont="1" applyFill="1" applyBorder="1" applyAlignment="1" applyProtection="1">
      <alignment horizontal="left" vertical="center" indent="1" shrinkToFit="1"/>
    </xf>
    <xf numFmtId="0" fontId="9" fillId="0" borderId="27" xfId="0" applyFont="1" applyFill="1" applyBorder="1" applyAlignment="1" applyProtection="1">
      <alignment horizontal="left" vertical="center" indent="1" shrinkToFit="1"/>
    </xf>
    <xf numFmtId="0" fontId="9" fillId="0" borderId="9" xfId="0" applyFont="1" applyFill="1" applyBorder="1" applyAlignment="1" applyProtection="1">
      <alignment horizontal="left" vertical="center" indent="1" shrinkToFit="1"/>
    </xf>
    <xf numFmtId="0" fontId="9" fillId="0" borderId="12" xfId="0" applyFont="1" applyFill="1" applyBorder="1" applyAlignment="1" applyProtection="1">
      <alignment horizontal="left" vertical="center" indent="1" shrinkToFit="1"/>
    </xf>
    <xf numFmtId="0" fontId="9" fillId="0" borderId="10" xfId="0" applyFont="1" applyFill="1" applyBorder="1" applyAlignment="1" applyProtection="1">
      <alignment horizontal="left" vertical="center" indent="1" shrinkToFit="1"/>
    </xf>
    <xf numFmtId="0" fontId="10" fillId="0" borderId="9" xfId="0" applyFont="1" applyFill="1" applyBorder="1" applyAlignment="1" applyProtection="1">
      <alignment horizontal="left" vertical="center" wrapText="1" indent="1"/>
    </xf>
    <xf numFmtId="0" fontId="10" fillId="0" borderId="12" xfId="0" applyFont="1" applyFill="1" applyBorder="1" applyAlignment="1" applyProtection="1">
      <alignment horizontal="left" vertical="center" wrapText="1" indent="1"/>
    </xf>
    <xf numFmtId="0" fontId="10" fillId="0" borderId="10" xfId="0" applyFont="1" applyFill="1" applyBorder="1" applyAlignment="1" applyProtection="1">
      <alignment horizontal="left" vertical="center" wrapText="1" indent="1"/>
    </xf>
    <xf numFmtId="177" fontId="18" fillId="0" borderId="3" xfId="1" applyNumberFormat="1" applyFill="1" applyBorder="1" applyAlignment="1" applyProtection="1">
      <alignment horizontal="left" vertical="center" indent="1" shrinkToFit="1"/>
    </xf>
    <xf numFmtId="177" fontId="9" fillId="0" borderId="4" xfId="0" applyNumberFormat="1" applyFont="1" applyFill="1" applyBorder="1" applyAlignment="1" applyProtection="1">
      <alignment horizontal="left" vertical="center" indent="1" shrinkToFit="1"/>
    </xf>
    <xf numFmtId="177" fontId="9" fillId="0" borderId="5" xfId="0" applyNumberFormat="1" applyFont="1" applyFill="1" applyBorder="1" applyAlignment="1" applyProtection="1">
      <alignment horizontal="left" vertical="center" indent="1"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3" xfId="0" applyFont="1" applyFill="1" applyBorder="1" applyAlignment="1" applyProtection="1">
      <alignment horizontal="left" vertical="center" indent="1" shrinkToFit="1"/>
    </xf>
    <xf numFmtId="0" fontId="10" fillId="2" borderId="4" xfId="0" applyFont="1" applyFill="1" applyBorder="1" applyAlignment="1" applyProtection="1">
      <alignment horizontal="left" vertical="center" indent="1" shrinkToFit="1"/>
    </xf>
    <xf numFmtId="0" fontId="10" fillId="2" borderId="5" xfId="0" applyFont="1" applyFill="1" applyBorder="1" applyAlignment="1" applyProtection="1">
      <alignment horizontal="left" vertical="center" indent="1" shrinkToFit="1"/>
    </xf>
    <xf numFmtId="0" fontId="10" fillId="2" borderId="6" xfId="0" applyFont="1" applyFill="1" applyBorder="1" applyAlignment="1" applyProtection="1">
      <alignment horizontal="left" vertical="center" indent="1" shrinkToFit="1"/>
    </xf>
    <xf numFmtId="0" fontId="9" fillId="0" borderId="6" xfId="0" applyNumberFormat="1" applyFont="1" applyFill="1" applyBorder="1" applyAlignment="1" applyProtection="1">
      <alignment horizontal="left" vertical="center" indent="1" shrinkToFit="1"/>
    </xf>
    <xf numFmtId="0" fontId="31" fillId="8" borderId="3" xfId="2" applyFont="1" applyFill="1" applyBorder="1" applyAlignment="1">
      <alignment horizontal="center" vertical="center" wrapText="1"/>
    </xf>
    <xf numFmtId="0" fontId="31" fillId="8" borderId="4" xfId="2" applyFont="1" applyFill="1" applyBorder="1" applyAlignment="1">
      <alignment horizontal="center" vertical="center" wrapText="1"/>
    </xf>
    <xf numFmtId="0" fontId="31" fillId="8" borderId="5" xfId="2" applyFont="1" applyFill="1" applyBorder="1" applyAlignment="1">
      <alignment horizontal="center" vertical="center" wrapText="1"/>
    </xf>
    <xf numFmtId="0" fontId="28" fillId="7" borderId="0" xfId="0" applyFont="1" applyFill="1" applyAlignment="1">
      <alignment horizontal="center" vertical="center"/>
    </xf>
    <xf numFmtId="0" fontId="31" fillId="8" borderId="11" xfId="0" applyFont="1" applyFill="1" applyBorder="1" applyAlignment="1">
      <alignment horizontal="center" vertical="center"/>
    </xf>
    <xf numFmtId="0" fontId="31" fillId="8" borderId="0" xfId="0" applyFont="1" applyFill="1" applyAlignment="1">
      <alignment horizontal="center" vertical="center"/>
    </xf>
    <xf numFmtId="0" fontId="31" fillId="8" borderId="12" xfId="0" applyFont="1" applyFill="1" applyBorder="1" applyAlignment="1">
      <alignment horizontal="center" vertical="center"/>
    </xf>
    <xf numFmtId="0" fontId="31" fillId="8" borderId="6" xfId="2" applyFont="1" applyFill="1" applyBorder="1" applyAlignment="1">
      <alignment horizontal="left" vertical="center" wrapText="1"/>
    </xf>
    <xf numFmtId="0" fontId="31" fillId="8" borderId="5" xfId="2" applyFont="1" applyFill="1" applyBorder="1" applyAlignment="1">
      <alignment horizontal="left" vertical="center" wrapText="1"/>
    </xf>
  </cellXfs>
  <cellStyles count="4">
    <cellStyle name="ハイパーリンク" xfId="1" builtinId="8"/>
    <cellStyle name="標準" xfId="0" builtinId="0"/>
    <cellStyle name="標準 2" xfId="2"/>
    <cellStyle name="標準 3" xfId="3"/>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51</xdr:row>
      <xdr:rowOff>95250</xdr:rowOff>
    </xdr:from>
    <xdr:to>
      <xdr:col>20</xdr:col>
      <xdr:colOff>371475</xdr:colOff>
      <xdr:row>67</xdr:row>
      <xdr:rowOff>47625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13567410"/>
          <a:ext cx="8860155" cy="32442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222250</xdr:colOff>
      <xdr:row>2</xdr:row>
      <xdr:rowOff>152401</xdr:rowOff>
    </xdr:from>
    <xdr:to>
      <xdr:col>26</xdr:col>
      <xdr:colOff>111125</xdr:colOff>
      <xdr:row>9</xdr:row>
      <xdr:rowOff>53789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493750" y="866776"/>
          <a:ext cx="46672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51</xdr:row>
      <xdr:rowOff>95250</xdr:rowOff>
    </xdr:from>
    <xdr:to>
      <xdr:col>20</xdr:col>
      <xdr:colOff>371475</xdr:colOff>
      <xdr:row>67</xdr:row>
      <xdr:rowOff>47625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15363825"/>
          <a:ext cx="9810750" cy="3457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95250</xdr:colOff>
      <xdr:row>2</xdr:row>
      <xdr:rowOff>152401</xdr:rowOff>
    </xdr:from>
    <xdr:to>
      <xdr:col>26</xdr:col>
      <xdr:colOff>47625</xdr:colOff>
      <xdr:row>9</xdr:row>
      <xdr:rowOff>53789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3366750" y="866776"/>
          <a:ext cx="47307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藤田 湧真（JTB）" id="{90C3751F-2464-4062-8E8A-200EE4694F1A}" userId="藤田 湧真（JTB）"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B19" dT="2021-10-21T06:38:09.16" personId="{90C3751F-2464-4062-8E8A-200EE4694F1A}" id="{B5F21503-D69D-4B9A-9D97-0D24AE2EA74A}">
    <text>こちら、削除は可能でしょうか？
「設定可能なのですか？」という問い合わせは避けたいです。</text>
  </threadedComment>
  <threadedComment ref="J43" dT="2021-10-21T06:37:02.20" personId="{90C3751F-2464-4062-8E8A-200EE4694F1A}" id="{AD249516-647B-4BA0-A7AC-279E7E1F9FE9}">
    <text>事務局からの案内は提出の際に来たアドレス宛であり、かつ様式1で「連絡用アドレス」と記載があるので、「事務局からの案内」の文言は修正頂きたいです。</text>
  </threadedComment>
</ThreadedComments>
</file>

<file path=xl/threadedComments/threadedComment4.xml><?xml version="1.0" encoding="utf-8"?>
<ThreadedComments xmlns="http://schemas.microsoft.com/office/spreadsheetml/2018/threadedcomments" xmlns:x="http://schemas.openxmlformats.org/spreadsheetml/2006/main">
  <threadedComment ref="C40" dT="2021-10-21T06:47:09.76" personId="{90C3751F-2464-4062-8E8A-200EE4694F1A}" id="{50BCDC5D-2260-4F23-A44A-727E1EAEC10C}">
    <text>お待ちいています。⇒お待ちしています。
への修正をお願いします。</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ngyou@aizumi.i-tokushima.jp" TargetMode="External"/><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ngyou@aizumi.i-tokushim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sangyou@aizumi.i-tokushima.jp" TargetMode="External"/><Relationship Id="rId7" Type="http://schemas.microsoft.com/office/2017/10/relationships/threadedComment" Target="../threadedComments/threadedComment4.xml"/><Relationship Id="rId2" Type="http://schemas.openxmlformats.org/officeDocument/2006/relationships/hyperlink" Target="mailto:sangyou@aizumi.i-tokusima.jp" TargetMode="External"/><Relationship Id="rId1" Type="http://schemas.openxmlformats.org/officeDocument/2006/relationships/hyperlink" Target="https://www.town.aizumi.lg.jp/"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GridLines="0" tabSelected="1" view="pageBreakPreview" topLeftCell="A37" zoomScale="80" zoomScaleNormal="80" zoomScaleSheetLayoutView="80" workbookViewId="0">
      <selection activeCell="S49" sqref="S49"/>
    </sheetView>
  </sheetViews>
  <sheetFormatPr defaultColWidth="9" defaultRowHeight="17.25" x14ac:dyDescent="0.1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2:21" ht="6" customHeight="1" x14ac:dyDescent="0.15"/>
    <row r="2" spans="2:21" x14ac:dyDescent="0.15">
      <c r="B2" s="8" t="s">
        <v>38</v>
      </c>
    </row>
    <row r="3" spans="2:21" ht="18.600000000000001" customHeight="1" x14ac:dyDescent="0.15">
      <c r="O3" s="51" t="s">
        <v>57</v>
      </c>
      <c r="P3" s="24"/>
      <c r="Q3" s="11" t="s">
        <v>31</v>
      </c>
      <c r="R3" s="24"/>
      <c r="S3" s="11" t="s">
        <v>32</v>
      </c>
      <c r="T3" s="24"/>
      <c r="U3" s="52" t="s">
        <v>33</v>
      </c>
    </row>
    <row r="4" spans="2:21" ht="18.600000000000001" customHeight="1" x14ac:dyDescent="0.15">
      <c r="B4" s="8" t="s">
        <v>201</v>
      </c>
    </row>
    <row r="5" spans="2:21" ht="7.5" customHeight="1" x14ac:dyDescent="0.15"/>
    <row r="6" spans="2:21" ht="20.45" customHeight="1" x14ac:dyDescent="0.15">
      <c r="K6" s="185" t="s">
        <v>58</v>
      </c>
      <c r="L6" s="185"/>
      <c r="M6" s="186"/>
      <c r="N6" s="186"/>
      <c r="O6" s="186"/>
      <c r="P6" s="186"/>
      <c r="Q6" s="186"/>
      <c r="R6" s="186"/>
      <c r="S6" s="186"/>
      <c r="T6" s="186"/>
      <c r="U6" s="186"/>
    </row>
    <row r="7" spans="2:21" ht="6.75" customHeight="1" x14ac:dyDescent="0.15"/>
    <row r="8" spans="2:21" ht="20.45" customHeight="1" x14ac:dyDescent="0.15">
      <c r="K8" s="185" t="s">
        <v>59</v>
      </c>
      <c r="L8" s="185"/>
      <c r="M8" s="186"/>
      <c r="N8" s="186"/>
      <c r="O8" s="186"/>
      <c r="P8" s="186"/>
      <c r="Q8" s="186"/>
      <c r="R8" s="186"/>
      <c r="S8" s="186"/>
      <c r="T8" s="186"/>
      <c r="U8" s="186"/>
    </row>
    <row r="9" spans="2:21" ht="6.75" customHeight="1" x14ac:dyDescent="0.15"/>
    <row r="10" spans="2:21" ht="20.45" customHeight="1" x14ac:dyDescent="0.15">
      <c r="K10" s="185" t="s">
        <v>60</v>
      </c>
      <c r="L10" s="185"/>
      <c r="M10" s="186"/>
      <c r="N10" s="186"/>
      <c r="O10" s="186"/>
      <c r="P10" s="186"/>
      <c r="Q10" s="186"/>
      <c r="R10" s="186"/>
      <c r="S10" s="186"/>
      <c r="T10" s="186"/>
      <c r="U10" s="186"/>
    </row>
    <row r="11" spans="2:21" ht="13.9" customHeight="1" x14ac:dyDescent="0.15"/>
    <row r="12" spans="2:21" s="50" customFormat="1" ht="36" customHeight="1" x14ac:dyDescent="0.15">
      <c r="D12" s="184" t="s">
        <v>202</v>
      </c>
      <c r="E12" s="184"/>
      <c r="F12" s="184"/>
      <c r="G12" s="184"/>
      <c r="H12" s="184"/>
      <c r="I12" s="184"/>
      <c r="J12" s="184"/>
      <c r="K12" s="184"/>
      <c r="L12" s="184"/>
      <c r="M12" s="184"/>
      <c r="N12" s="184"/>
      <c r="O12" s="184"/>
      <c r="P12" s="184"/>
      <c r="Q12" s="184"/>
      <c r="R12" s="184"/>
    </row>
    <row r="13" spans="2:21" ht="24" customHeight="1" x14ac:dyDescent="0.15">
      <c r="C13" s="10" t="s">
        <v>203</v>
      </c>
    </row>
    <row r="14" spans="2:21" ht="24" customHeight="1" x14ac:dyDescent="0.15">
      <c r="C14" s="10" t="s">
        <v>204</v>
      </c>
    </row>
    <row r="15" spans="2:21" ht="21.6" customHeight="1" x14ac:dyDescent="0.15">
      <c r="K15" s="12" t="s">
        <v>56</v>
      </c>
    </row>
    <row r="16" spans="2:21" ht="12" customHeight="1" x14ac:dyDescent="0.15"/>
    <row r="17" spans="2:21" ht="29.45" customHeight="1" x14ac:dyDescent="0.15">
      <c r="B17" s="178" t="s">
        <v>39</v>
      </c>
      <c r="C17" s="179"/>
      <c r="D17" s="180"/>
      <c r="E17" s="181"/>
      <c r="F17" s="182"/>
      <c r="G17" s="182"/>
      <c r="H17" s="182"/>
      <c r="I17" s="182"/>
      <c r="J17" s="182"/>
      <c r="K17" s="182"/>
      <c r="L17" s="182"/>
      <c r="M17" s="182"/>
      <c r="N17" s="182"/>
      <c r="O17" s="182"/>
      <c r="P17" s="182"/>
      <c r="Q17" s="182"/>
      <c r="R17" s="182"/>
      <c r="S17" s="182"/>
      <c r="T17" s="182"/>
      <c r="U17" s="183"/>
    </row>
    <row r="18" spans="2:21" ht="29.45" customHeight="1" x14ac:dyDescent="0.15">
      <c r="B18" s="178" t="s">
        <v>40</v>
      </c>
      <c r="C18" s="179"/>
      <c r="D18" s="180"/>
      <c r="E18" s="181"/>
      <c r="F18" s="182"/>
      <c r="G18" s="182"/>
      <c r="H18" s="182"/>
      <c r="I18" s="182"/>
      <c r="J18" s="182"/>
      <c r="K18" s="182"/>
      <c r="L18" s="182"/>
      <c r="M18" s="182"/>
      <c r="N18" s="182"/>
      <c r="O18" s="182"/>
      <c r="P18" s="182"/>
      <c r="Q18" s="182"/>
      <c r="R18" s="182"/>
      <c r="S18" s="182"/>
      <c r="T18" s="182"/>
      <c r="U18" s="183"/>
    </row>
    <row r="19" spans="2:21" ht="29.45" customHeight="1" x14ac:dyDescent="0.15">
      <c r="B19" s="187" t="s">
        <v>47</v>
      </c>
      <c r="C19" s="188"/>
      <c r="D19" s="189"/>
      <c r="E19" s="14"/>
      <c r="F19" s="20" t="s">
        <v>46</v>
      </c>
      <c r="G19" s="199" t="s">
        <v>48</v>
      </c>
      <c r="H19" s="199"/>
      <c r="I19" s="20" t="s">
        <v>46</v>
      </c>
      <c r="J19" s="41" t="s">
        <v>49</v>
      </c>
      <c r="K19" s="20" t="s">
        <v>46</v>
      </c>
      <c r="L19" s="199" t="s">
        <v>132</v>
      </c>
      <c r="M19" s="199"/>
      <c r="N19" s="20" t="s">
        <v>46</v>
      </c>
      <c r="O19" s="200" t="s">
        <v>133</v>
      </c>
      <c r="P19" s="200"/>
      <c r="Q19" s="200"/>
      <c r="R19" s="200"/>
      <c r="S19" s="200"/>
      <c r="T19" s="200"/>
      <c r="U19" s="201"/>
    </row>
    <row r="20" spans="2:21" ht="29.45" customHeight="1" x14ac:dyDescent="0.15">
      <c r="B20" s="190"/>
      <c r="C20" s="191"/>
      <c r="D20" s="192"/>
      <c r="E20" s="18"/>
      <c r="F20" s="42" t="s">
        <v>46</v>
      </c>
      <c r="G20" s="202" t="s">
        <v>50</v>
      </c>
      <c r="H20" s="202"/>
      <c r="I20" s="203"/>
      <c r="J20" s="203"/>
      <c r="K20" s="203"/>
      <c r="L20" s="203"/>
      <c r="M20" s="203"/>
      <c r="N20" s="43" t="s">
        <v>51</v>
      </c>
      <c r="O20" s="44"/>
      <c r="P20" s="45"/>
      <c r="Q20" s="45"/>
      <c r="R20" s="45"/>
      <c r="S20" s="45"/>
      <c r="T20" s="45"/>
      <c r="U20" s="46"/>
    </row>
    <row r="21" spans="2:21" ht="29.45" customHeight="1" x14ac:dyDescent="0.15">
      <c r="B21" s="178" t="s">
        <v>172</v>
      </c>
      <c r="C21" s="179"/>
      <c r="D21" s="180"/>
      <c r="E21" s="196"/>
      <c r="F21" s="197"/>
      <c r="G21" s="197"/>
      <c r="H21" s="197"/>
      <c r="I21" s="197"/>
      <c r="J21" s="197"/>
      <c r="K21" s="197"/>
      <c r="L21" s="197"/>
      <c r="M21" s="197"/>
      <c r="N21" s="197"/>
      <c r="O21" s="197"/>
      <c r="P21" s="197"/>
      <c r="Q21" s="197"/>
      <c r="R21" s="197"/>
      <c r="S21" s="197"/>
      <c r="T21" s="197"/>
      <c r="U21" s="198"/>
    </row>
    <row r="22" spans="2:21" ht="29.45" customHeight="1" x14ac:dyDescent="0.15">
      <c r="B22" s="187" t="s">
        <v>199</v>
      </c>
      <c r="C22" s="188"/>
      <c r="D22" s="189"/>
      <c r="E22" s="78"/>
      <c r="F22" s="156" t="s">
        <v>186</v>
      </c>
      <c r="G22" s="79"/>
      <c r="H22" s="79"/>
      <c r="I22" s="79"/>
      <c r="J22" s="79"/>
      <c r="K22" s="15"/>
      <c r="L22" s="15"/>
      <c r="M22" s="15"/>
      <c r="N22" s="15"/>
      <c r="O22" s="15"/>
      <c r="P22" s="15"/>
      <c r="Q22" s="15"/>
      <c r="R22" s="15"/>
      <c r="S22" s="15"/>
      <c r="T22" s="15"/>
      <c r="U22" s="16"/>
    </row>
    <row r="23" spans="2:21" ht="29.45" customHeight="1" x14ac:dyDescent="0.15">
      <c r="B23" s="190"/>
      <c r="C23" s="191"/>
      <c r="D23" s="192"/>
      <c r="E23" s="193"/>
      <c r="F23" s="194"/>
      <c r="G23" s="194"/>
      <c r="H23" s="194"/>
      <c r="I23" s="194"/>
      <c r="J23" s="194"/>
      <c r="K23" s="194"/>
      <c r="L23" s="194"/>
      <c r="M23" s="194"/>
      <c r="N23" s="194"/>
      <c r="O23" s="194"/>
      <c r="P23" s="194"/>
      <c r="Q23" s="194"/>
      <c r="R23" s="194"/>
      <c r="S23" s="194"/>
      <c r="T23" s="194"/>
      <c r="U23" s="195"/>
    </row>
    <row r="24" spans="2:21" ht="29.45" customHeight="1" x14ac:dyDescent="0.15">
      <c r="B24" s="187" t="s">
        <v>185</v>
      </c>
      <c r="C24" s="188"/>
      <c r="D24" s="189"/>
      <c r="E24" s="152"/>
      <c r="F24" s="155" t="s">
        <v>188</v>
      </c>
      <c r="G24" s="153"/>
      <c r="H24" s="153"/>
      <c r="I24" s="153"/>
      <c r="J24" s="153"/>
      <c r="K24" s="153"/>
      <c r="L24" s="153"/>
      <c r="M24" s="153"/>
      <c r="N24" s="153"/>
      <c r="O24" s="153"/>
      <c r="P24" s="153"/>
      <c r="Q24" s="153"/>
      <c r="R24" s="153"/>
      <c r="S24" s="153"/>
      <c r="T24" s="153"/>
      <c r="U24" s="154"/>
    </row>
    <row r="25" spans="2:21" ht="29.45" customHeight="1" x14ac:dyDescent="0.15">
      <c r="B25" s="190"/>
      <c r="C25" s="191"/>
      <c r="D25" s="192"/>
      <c r="E25" s="193"/>
      <c r="F25" s="194"/>
      <c r="G25" s="194"/>
      <c r="H25" s="194"/>
      <c r="I25" s="194"/>
      <c r="J25" s="194"/>
      <c r="K25" s="194"/>
      <c r="L25" s="194"/>
      <c r="M25" s="194"/>
      <c r="N25" s="194"/>
      <c r="O25" s="194"/>
      <c r="P25" s="194"/>
      <c r="Q25" s="194"/>
      <c r="R25" s="194"/>
      <c r="S25" s="194"/>
      <c r="T25" s="194"/>
      <c r="U25" s="195"/>
    </row>
    <row r="26" spans="2:21" ht="29.45" customHeight="1" x14ac:dyDescent="0.15">
      <c r="B26" s="187" t="s">
        <v>183</v>
      </c>
      <c r="C26" s="188"/>
      <c r="D26" s="189"/>
      <c r="E26" s="152"/>
      <c r="F26" s="155" t="s">
        <v>184</v>
      </c>
      <c r="G26" s="153"/>
      <c r="H26" s="153"/>
      <c r="I26" s="153"/>
      <c r="J26" s="153"/>
      <c r="K26" s="153"/>
      <c r="L26" s="153"/>
      <c r="M26" s="153"/>
      <c r="N26" s="153"/>
      <c r="O26" s="153"/>
      <c r="P26" s="153"/>
      <c r="Q26" s="153"/>
      <c r="R26" s="153"/>
      <c r="S26" s="153"/>
      <c r="T26" s="153"/>
      <c r="U26" s="154"/>
    </row>
    <row r="27" spans="2:21" ht="29.45" customHeight="1" x14ac:dyDescent="0.15">
      <c r="B27" s="190"/>
      <c r="C27" s="191"/>
      <c r="D27" s="192"/>
      <c r="E27" s="193"/>
      <c r="F27" s="194"/>
      <c r="G27" s="194"/>
      <c r="H27" s="194"/>
      <c r="I27" s="194"/>
      <c r="J27" s="194"/>
      <c r="K27" s="194"/>
      <c r="L27" s="194"/>
      <c r="M27" s="194"/>
      <c r="N27" s="194"/>
      <c r="O27" s="194"/>
      <c r="P27" s="194"/>
      <c r="Q27" s="194"/>
      <c r="R27" s="194"/>
      <c r="S27" s="194"/>
      <c r="T27" s="194"/>
      <c r="U27" s="195"/>
    </row>
    <row r="28" spans="2:21" ht="29.45" customHeight="1" x14ac:dyDescent="0.15">
      <c r="B28" s="178" t="s">
        <v>41</v>
      </c>
      <c r="C28" s="179"/>
      <c r="D28" s="180"/>
      <c r="E28" s="14"/>
      <c r="F28" s="199" t="s">
        <v>52</v>
      </c>
      <c r="G28" s="199"/>
      <c r="H28" s="208"/>
      <c r="I28" s="208"/>
      <c r="J28" s="208"/>
      <c r="K28" s="208"/>
      <c r="L28" s="208"/>
      <c r="M28" s="210" t="s">
        <v>61</v>
      </c>
      <c r="N28" s="211"/>
      <c r="O28" s="212"/>
      <c r="P28" s="212"/>
      <c r="Q28" s="212"/>
      <c r="R28" s="212"/>
      <c r="S28" s="212"/>
      <c r="T28" s="212"/>
      <c r="U28" s="213"/>
    </row>
    <row r="29" spans="2:21" ht="29.45" customHeight="1" x14ac:dyDescent="0.15">
      <c r="B29" s="178"/>
      <c r="C29" s="179"/>
      <c r="D29" s="180"/>
      <c r="E29" s="17"/>
      <c r="F29" s="207"/>
      <c r="G29" s="207"/>
      <c r="H29" s="209"/>
      <c r="I29" s="209"/>
      <c r="J29" s="209"/>
      <c r="K29" s="209"/>
      <c r="L29" s="209"/>
      <c r="M29" s="214" t="s">
        <v>53</v>
      </c>
      <c r="N29" s="214"/>
      <c r="O29" s="215"/>
      <c r="P29" s="215"/>
      <c r="Q29" s="215"/>
      <c r="R29" s="215"/>
      <c r="S29" s="215"/>
      <c r="T29" s="215"/>
      <c r="U29" s="216"/>
    </row>
    <row r="30" spans="2:21" ht="29.45" customHeight="1" x14ac:dyDescent="0.15">
      <c r="B30" s="178"/>
      <c r="C30" s="179"/>
      <c r="D30" s="180"/>
      <c r="E30" s="17"/>
      <c r="F30" s="207" t="s">
        <v>54</v>
      </c>
      <c r="G30" s="207"/>
      <c r="H30" s="209"/>
      <c r="I30" s="209"/>
      <c r="J30" s="209"/>
      <c r="K30" s="209"/>
      <c r="L30" s="209"/>
      <c r="M30" s="209"/>
      <c r="N30" s="209"/>
      <c r="O30" s="209"/>
      <c r="P30" s="209"/>
      <c r="Q30" s="209"/>
      <c r="R30" s="209"/>
      <c r="S30" s="209"/>
      <c r="T30" s="209"/>
      <c r="U30" s="217"/>
    </row>
    <row r="31" spans="2:21" ht="29.45" customHeight="1" x14ac:dyDescent="0.15">
      <c r="B31" s="178"/>
      <c r="C31" s="179"/>
      <c r="D31" s="180"/>
      <c r="E31" s="18"/>
      <c r="F31" s="202" t="s">
        <v>55</v>
      </c>
      <c r="G31" s="202"/>
      <c r="H31" s="202"/>
      <c r="I31" s="202"/>
      <c r="J31" s="202"/>
      <c r="K31" s="218"/>
      <c r="L31" s="219"/>
      <c r="M31" s="219"/>
      <c r="N31" s="219"/>
      <c r="O31" s="219"/>
      <c r="P31" s="219"/>
      <c r="Q31" s="219"/>
      <c r="R31" s="219"/>
      <c r="S31" s="219"/>
      <c r="T31" s="219"/>
      <c r="U31" s="220"/>
    </row>
    <row r="32" spans="2:21" ht="29.45" customHeight="1" x14ac:dyDescent="0.15">
      <c r="B32" s="178" t="s">
        <v>42</v>
      </c>
      <c r="C32" s="179"/>
      <c r="D32" s="180"/>
      <c r="E32" s="14"/>
      <c r="F32" s="19" t="s">
        <v>187</v>
      </c>
      <c r="G32" s="15"/>
      <c r="H32" s="15"/>
      <c r="I32" s="15"/>
      <c r="J32" s="15"/>
      <c r="K32" s="15"/>
      <c r="L32" s="15"/>
      <c r="M32" s="15"/>
      <c r="N32" s="15"/>
      <c r="O32" s="15"/>
      <c r="P32" s="15"/>
      <c r="Q32" s="15"/>
      <c r="R32" s="15"/>
      <c r="S32" s="15"/>
      <c r="T32" s="15"/>
      <c r="U32" s="16"/>
    </row>
    <row r="33" spans="2:21" ht="29.45" customHeight="1" x14ac:dyDescent="0.15">
      <c r="B33" s="178"/>
      <c r="C33" s="179"/>
      <c r="D33" s="180"/>
      <c r="E33" s="221"/>
      <c r="F33" s="222"/>
      <c r="G33" s="222"/>
      <c r="H33" s="222"/>
      <c r="I33" s="222"/>
      <c r="J33" s="222"/>
      <c r="K33" s="222"/>
      <c r="L33" s="222"/>
      <c r="M33" s="222"/>
      <c r="N33" s="222"/>
      <c r="O33" s="222"/>
      <c r="P33" s="222"/>
      <c r="Q33" s="222"/>
      <c r="R33" s="222"/>
      <c r="S33" s="222"/>
      <c r="T33" s="222"/>
      <c r="U33" s="223"/>
    </row>
    <row r="34" spans="2:21" ht="29.45" customHeight="1" x14ac:dyDescent="0.15">
      <c r="B34" s="178" t="s">
        <v>43</v>
      </c>
      <c r="C34" s="179"/>
      <c r="D34" s="180"/>
      <c r="E34" s="14"/>
      <c r="F34" s="53" t="s">
        <v>205</v>
      </c>
      <c r="G34" s="53"/>
      <c r="H34" s="15"/>
      <c r="I34" s="15"/>
      <c r="J34" s="15"/>
      <c r="K34" s="15"/>
      <c r="L34" s="15"/>
      <c r="M34" s="15"/>
      <c r="N34" s="15"/>
      <c r="O34" s="15"/>
      <c r="P34" s="15"/>
      <c r="Q34" s="15"/>
      <c r="R34" s="15"/>
      <c r="S34" s="15"/>
      <c r="T34" s="15"/>
      <c r="U34" s="16"/>
    </row>
    <row r="35" spans="2:21" ht="29.45" customHeight="1" x14ac:dyDescent="0.15">
      <c r="B35" s="178"/>
      <c r="C35" s="179"/>
      <c r="D35" s="180"/>
      <c r="E35" s="18"/>
      <c r="F35" s="22" t="s">
        <v>138</v>
      </c>
      <c r="G35" s="22"/>
      <c r="H35" s="21"/>
      <c r="I35" s="21"/>
      <c r="J35" s="21"/>
      <c r="K35" s="21"/>
      <c r="L35" s="21"/>
      <c r="M35" s="21"/>
      <c r="N35" s="21"/>
      <c r="O35" s="21"/>
      <c r="P35" s="21"/>
      <c r="Q35" s="21"/>
      <c r="R35" s="21"/>
      <c r="S35" s="21"/>
      <c r="T35" s="21"/>
      <c r="U35" s="23"/>
    </row>
    <row r="36" spans="2:21" ht="29.45" customHeight="1" x14ac:dyDescent="0.15">
      <c r="B36" s="178" t="s">
        <v>44</v>
      </c>
      <c r="C36" s="179"/>
      <c r="D36" s="180"/>
      <c r="E36" s="204"/>
      <c r="F36" s="205"/>
      <c r="G36" s="205"/>
      <c r="H36" s="205"/>
      <c r="I36" s="205"/>
      <c r="J36" s="205"/>
      <c r="K36" s="205"/>
      <c r="L36" s="205"/>
      <c r="M36" s="205"/>
      <c r="N36" s="205"/>
      <c r="O36" s="205"/>
      <c r="P36" s="205"/>
      <c r="Q36" s="205"/>
      <c r="R36" s="205"/>
      <c r="S36" s="205"/>
      <c r="T36" s="205"/>
      <c r="U36" s="206"/>
    </row>
    <row r="37" spans="2:21" ht="18" customHeight="1" x14ac:dyDescent="0.15"/>
    <row r="38" spans="2:21" ht="21" customHeight="1" x14ac:dyDescent="0.15">
      <c r="B38" s="10" t="s">
        <v>45</v>
      </c>
    </row>
    <row r="39" spans="2:21" ht="21" customHeight="1" x14ac:dyDescent="0.15">
      <c r="B39" s="13" t="s">
        <v>46</v>
      </c>
      <c r="C39" s="48" t="s">
        <v>131</v>
      </c>
    </row>
    <row r="40" spans="2:21" ht="21" customHeight="1" x14ac:dyDescent="0.15">
      <c r="B40" s="13" t="s">
        <v>46</v>
      </c>
      <c r="C40" s="48" t="s">
        <v>206</v>
      </c>
    </row>
    <row r="41" spans="2:21" ht="21" customHeight="1" x14ac:dyDescent="0.15">
      <c r="B41" s="13" t="s">
        <v>46</v>
      </c>
      <c r="C41" s="48" t="s">
        <v>207</v>
      </c>
    </row>
    <row r="42" spans="2:21" ht="21" customHeight="1" x14ac:dyDescent="0.15">
      <c r="B42" s="9"/>
      <c r="C42" s="49" t="s">
        <v>134</v>
      </c>
    </row>
    <row r="43" spans="2:21" ht="21" customHeight="1" x14ac:dyDescent="0.15">
      <c r="B43" s="13" t="s">
        <v>46</v>
      </c>
      <c r="C43" s="56" t="s">
        <v>208</v>
      </c>
    </row>
    <row r="44" spans="2:21" ht="21" customHeight="1" x14ac:dyDescent="0.15">
      <c r="B44" s="9"/>
      <c r="C44" s="57" t="s">
        <v>135</v>
      </c>
    </row>
    <row r="45" spans="2:21" ht="21" customHeight="1" x14ac:dyDescent="0.15">
      <c r="C45" s="57" t="s">
        <v>176</v>
      </c>
    </row>
    <row r="46" spans="2:21" ht="21" customHeight="1" x14ac:dyDescent="0.15">
      <c r="C46" s="57" t="s">
        <v>175</v>
      </c>
    </row>
    <row r="47" spans="2:21" ht="21" customHeight="1" x14ac:dyDescent="0.15">
      <c r="B47" s="13" t="s">
        <v>46</v>
      </c>
      <c r="C47" s="48" t="s">
        <v>254</v>
      </c>
    </row>
    <row r="48" spans="2:21" ht="21" customHeight="1" x14ac:dyDescent="0.15">
      <c r="B48" s="13" t="s">
        <v>46</v>
      </c>
      <c r="C48" s="54" t="s">
        <v>178</v>
      </c>
      <c r="D48" s="55"/>
      <c r="E48" s="55"/>
      <c r="F48" s="55"/>
      <c r="G48" s="55"/>
      <c r="H48" s="55"/>
      <c r="I48" s="55"/>
      <c r="J48" s="55"/>
      <c r="K48" s="55"/>
      <c r="L48" s="55"/>
      <c r="M48" s="55"/>
      <c r="N48" s="55"/>
      <c r="O48" s="55"/>
      <c r="P48" s="55"/>
      <c r="Q48" s="55"/>
      <c r="R48" s="55"/>
      <c r="S48" s="55"/>
      <c r="T48" s="55"/>
    </row>
    <row r="49" spans="2:3" ht="21" customHeight="1" x14ac:dyDescent="0.15">
      <c r="B49" s="13" t="s">
        <v>46</v>
      </c>
      <c r="C49" s="48" t="s">
        <v>136</v>
      </c>
    </row>
    <row r="50" spans="2:3" ht="21" customHeight="1" x14ac:dyDescent="0.15">
      <c r="B50" s="9"/>
      <c r="C50" s="49" t="s">
        <v>137</v>
      </c>
    </row>
    <row r="51" spans="2:3" ht="18.75" x14ac:dyDescent="0.15">
      <c r="B51" s="10" t="s">
        <v>177</v>
      </c>
    </row>
  </sheetData>
  <sheetProtection selectLockedCells="1"/>
  <mergeCells count="41">
    <mergeCell ref="B36:D36"/>
    <mergeCell ref="E36:U36"/>
    <mergeCell ref="B28:D31"/>
    <mergeCell ref="F28:G29"/>
    <mergeCell ref="H28:L29"/>
    <mergeCell ref="M28:N28"/>
    <mergeCell ref="O28:U28"/>
    <mergeCell ref="M29:N29"/>
    <mergeCell ref="O29:U29"/>
    <mergeCell ref="F30:G30"/>
    <mergeCell ref="H30:U30"/>
    <mergeCell ref="F31:J31"/>
    <mergeCell ref="K31:U31"/>
    <mergeCell ref="B32:D33"/>
    <mergeCell ref="E33:U33"/>
    <mergeCell ref="B34:D35"/>
    <mergeCell ref="B21:D21"/>
    <mergeCell ref="E21:U21"/>
    <mergeCell ref="B19:D20"/>
    <mergeCell ref="G19:H19"/>
    <mergeCell ref="L19:M19"/>
    <mergeCell ref="O19:U19"/>
    <mergeCell ref="G20:H20"/>
    <mergeCell ref="I20:M20"/>
    <mergeCell ref="B26:D27"/>
    <mergeCell ref="E27:U27"/>
    <mergeCell ref="B24:D25"/>
    <mergeCell ref="E25:U25"/>
    <mergeCell ref="B22:D23"/>
    <mergeCell ref="E23:U23"/>
    <mergeCell ref="B18:D18"/>
    <mergeCell ref="E18:U18"/>
    <mergeCell ref="D12:R12"/>
    <mergeCell ref="B17:D17"/>
    <mergeCell ref="K6:L6"/>
    <mergeCell ref="M6:U6"/>
    <mergeCell ref="K8:L8"/>
    <mergeCell ref="M8:U8"/>
    <mergeCell ref="K10:L10"/>
    <mergeCell ref="M10:U10"/>
    <mergeCell ref="E17:U17"/>
  </mergeCells>
  <phoneticPr fontId="1"/>
  <dataValidations count="6">
    <dataValidation imeMode="hiragana" allowBlank="1" showInputMessage="1" showErrorMessage="1" sqref="E17:U18 M10:U10 E33:U33 E36:U36 M6:U6 M8:U8 I20:M20 O28:U29 P20:T20"/>
    <dataValidation type="list" allowBlank="1" showInputMessage="1" showErrorMessage="1" promptTitle="入力時のご注意" prompt="プルダウンでチェックを選択してください。" sqref="K19 I19 N19 B47:B49 B39:B41 B43 F19:F20">
      <formula1>"□,☑"</formula1>
    </dataValidation>
    <dataValidation imeMode="halfAlpha" allowBlank="1" showInputMessage="1" showErrorMessage="1" sqref="H30:U30 K31:U31 P3"/>
    <dataValidation type="list" imeMode="halfAlpha" allowBlank="1" showInputMessage="1" showErrorMessage="1" promptTitle="入力時のご注意" prompt="プルダウンから選択してください。" sqref="R3">
      <formula1>"1,2,3,4,5,6,7,8,9,10,11,12"</formula1>
    </dataValidation>
    <dataValidation type="list" imeMode="halfAlpha" allowBlank="1" showInputMessage="1" showErrorMessage="1" promptTitle="入力時のご注意" prompt="プルダウンから選択してください。" sqref="T3">
      <formula1>"1,2,3,4,5,6,7,8,9,10,11,12,13,14,15,16,17,18,19,20,21,22,23,24,25,26,27,28,29,30,31"</formula1>
    </dataValidation>
    <dataValidation type="list" allowBlank="1" showInputMessage="1" showErrorMessage="1" sqref="E23">
      <formula1>"1,2,3,4,5,6,7,8,9"</formula1>
    </dataValidation>
  </dataValidation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3"/>
  <sheetViews>
    <sheetView showGridLines="0" view="pageBreakPreview" zoomScale="60" zoomScaleNormal="80" workbookViewId="0">
      <selection activeCell="W15" sqref="W15"/>
    </sheetView>
  </sheetViews>
  <sheetFormatPr defaultColWidth="9" defaultRowHeight="18.75" x14ac:dyDescent="0.1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1" ht="15.75" customHeight="1" thickBot="1" x14ac:dyDescent="0.2">
      <c r="A1" s="96"/>
      <c r="B1" s="96"/>
      <c r="C1" s="96"/>
      <c r="D1" s="96"/>
      <c r="E1" s="96"/>
      <c r="F1" s="96"/>
      <c r="G1" s="96"/>
      <c r="H1" s="96"/>
      <c r="I1" s="96"/>
      <c r="J1" s="96"/>
      <c r="K1" s="96"/>
      <c r="L1" s="96"/>
      <c r="M1" s="96"/>
      <c r="N1" s="96"/>
      <c r="O1" s="96"/>
      <c r="P1" s="96"/>
      <c r="Q1" s="96"/>
      <c r="R1" s="97" t="s">
        <v>26</v>
      </c>
      <c r="S1" s="96"/>
    </row>
    <row r="2" spans="1:21" s="2" customFormat="1" ht="40.15" customHeight="1" thickBot="1" x14ac:dyDescent="0.2">
      <c r="A2" s="98"/>
      <c r="B2" s="99" t="s">
        <v>25</v>
      </c>
      <c r="C2" s="224" t="s">
        <v>209</v>
      </c>
      <c r="D2" s="224"/>
      <c r="E2" s="224"/>
      <c r="F2" s="224"/>
      <c r="G2" s="224"/>
      <c r="H2" s="224"/>
      <c r="I2" s="224"/>
      <c r="J2" s="224"/>
      <c r="K2" s="224"/>
      <c r="L2" s="224"/>
      <c r="M2" s="224"/>
      <c r="N2" s="224"/>
      <c r="O2" s="224"/>
      <c r="P2" s="100"/>
      <c r="Q2" s="100"/>
      <c r="R2" s="101"/>
      <c r="S2" s="98"/>
    </row>
    <row r="3" spans="1:21" ht="14.25" customHeight="1" x14ac:dyDescent="0.15">
      <c r="A3" s="96"/>
      <c r="B3" s="102"/>
      <c r="C3" s="102"/>
      <c r="D3" s="102"/>
      <c r="E3" s="102"/>
      <c r="F3" s="102"/>
      <c r="G3" s="102"/>
      <c r="H3" s="102"/>
      <c r="I3" s="103"/>
      <c r="J3" s="103"/>
      <c r="K3" s="104"/>
      <c r="L3" s="104"/>
      <c r="M3" s="104"/>
      <c r="N3" s="104"/>
      <c r="O3" s="105"/>
      <c r="P3" s="105"/>
      <c r="Q3" s="105"/>
      <c r="R3" s="105"/>
      <c r="S3" s="96"/>
    </row>
    <row r="4" spans="1:21" ht="23.25" customHeight="1" x14ac:dyDescent="0.15">
      <c r="A4" s="96"/>
      <c r="B4" s="304" t="s">
        <v>139</v>
      </c>
      <c r="C4" s="304"/>
      <c r="D4" s="304"/>
      <c r="E4" s="304"/>
      <c r="F4" s="304"/>
      <c r="G4" s="304"/>
      <c r="H4" s="304"/>
      <c r="I4" s="304"/>
      <c r="J4" s="304"/>
      <c r="K4" s="305" t="s">
        <v>36</v>
      </c>
      <c r="L4" s="305"/>
      <c r="M4" s="305"/>
      <c r="N4" s="302" t="s">
        <v>251</v>
      </c>
      <c r="O4" s="303"/>
      <c r="P4" s="303"/>
      <c r="Q4" s="303"/>
      <c r="R4" s="303"/>
      <c r="S4" s="96"/>
    </row>
    <row r="5" spans="1:21" ht="15.75" customHeight="1" x14ac:dyDescent="0.15">
      <c r="A5" s="96"/>
      <c r="B5" s="96"/>
      <c r="C5" s="96"/>
      <c r="D5" s="96"/>
      <c r="E5" s="96"/>
      <c r="F5" s="96"/>
      <c r="G5" s="96"/>
      <c r="H5" s="96"/>
      <c r="I5" s="96"/>
      <c r="J5" s="306" t="s">
        <v>37</v>
      </c>
      <c r="K5" s="306"/>
      <c r="L5" s="306"/>
      <c r="M5" s="306"/>
      <c r="N5" s="306"/>
      <c r="O5" s="306"/>
      <c r="P5" s="306"/>
      <c r="Q5" s="306"/>
      <c r="R5" s="306"/>
      <c r="S5" s="96"/>
    </row>
    <row r="6" spans="1:21" s="3" customFormat="1" ht="24.75" x14ac:dyDescent="0.15">
      <c r="A6" s="106"/>
      <c r="B6" s="107" t="s">
        <v>34</v>
      </c>
      <c r="C6" s="106"/>
      <c r="D6" s="106"/>
      <c r="E6" s="106"/>
      <c r="F6" s="106"/>
      <c r="G6" s="106"/>
      <c r="H6" s="106"/>
      <c r="I6" s="106"/>
      <c r="J6" s="106"/>
      <c r="K6" s="106"/>
      <c r="L6" s="106"/>
      <c r="M6" s="106"/>
      <c r="N6" s="106"/>
      <c r="O6" s="106"/>
      <c r="P6" s="106"/>
      <c r="Q6" s="106"/>
      <c r="R6" s="106"/>
      <c r="S6" s="106"/>
      <c r="U6" s="47"/>
    </row>
    <row r="7" spans="1:21" s="3" customFormat="1" ht="39.75" customHeight="1" x14ac:dyDescent="0.4">
      <c r="B7" s="108" t="s">
        <v>140</v>
      </c>
      <c r="C7" s="273"/>
      <c r="D7" s="274"/>
      <c r="E7" s="274"/>
      <c r="F7" s="274"/>
      <c r="G7" s="274"/>
      <c r="H7" s="274"/>
      <c r="I7" s="275"/>
      <c r="J7" s="75"/>
      <c r="K7" s="75"/>
      <c r="L7" s="75"/>
      <c r="M7" s="75"/>
      <c r="N7" s="75"/>
      <c r="O7" s="76"/>
      <c r="P7" s="76"/>
      <c r="Q7" s="76"/>
      <c r="R7" s="77"/>
      <c r="U7" s="47"/>
    </row>
    <row r="8" spans="1:21" s="3" customFormat="1" ht="21.75" customHeight="1" x14ac:dyDescent="0.15">
      <c r="B8" s="112" t="s">
        <v>3</v>
      </c>
      <c r="C8" s="260"/>
      <c r="D8" s="261"/>
      <c r="E8" s="261"/>
      <c r="F8" s="261"/>
      <c r="G8" s="261"/>
      <c r="H8" s="261"/>
      <c r="I8" s="261"/>
      <c r="J8" s="261"/>
      <c r="K8" s="261"/>
      <c r="L8" s="261"/>
      <c r="M8" s="261"/>
      <c r="N8" s="261"/>
      <c r="O8" s="261"/>
      <c r="P8" s="261"/>
      <c r="Q8" s="261"/>
      <c r="R8" s="262"/>
      <c r="U8" s="47"/>
    </row>
    <row r="9" spans="1:21" s="3" customFormat="1" ht="40.15" customHeight="1" x14ac:dyDescent="0.15">
      <c r="B9" s="113" t="s">
        <v>141</v>
      </c>
      <c r="C9" s="254"/>
      <c r="D9" s="255"/>
      <c r="E9" s="255"/>
      <c r="F9" s="255"/>
      <c r="G9" s="255"/>
      <c r="H9" s="255"/>
      <c r="I9" s="255"/>
      <c r="J9" s="255"/>
      <c r="K9" s="255"/>
      <c r="L9" s="255"/>
      <c r="M9" s="255"/>
      <c r="N9" s="255"/>
      <c r="O9" s="255"/>
      <c r="P9" s="255"/>
      <c r="Q9" s="255"/>
      <c r="R9" s="256"/>
      <c r="U9" s="47"/>
    </row>
    <row r="10" spans="1:21" s="3" customFormat="1" ht="21" customHeight="1" x14ac:dyDescent="0.15">
      <c r="B10" s="112" t="s">
        <v>5</v>
      </c>
      <c r="C10" s="114" t="s">
        <v>23</v>
      </c>
      <c r="D10" s="39"/>
      <c r="E10" s="116" t="s">
        <v>24</v>
      </c>
      <c r="F10" s="38"/>
      <c r="G10" s="225"/>
      <c r="H10" s="226"/>
      <c r="I10" s="226"/>
      <c r="J10" s="226"/>
      <c r="K10" s="226"/>
      <c r="L10" s="226"/>
      <c r="M10" s="226"/>
      <c r="N10" s="226"/>
      <c r="O10" s="226"/>
      <c r="P10" s="226"/>
      <c r="Q10" s="226"/>
      <c r="R10" s="227"/>
      <c r="U10" s="47"/>
    </row>
    <row r="11" spans="1:21" s="3" customFormat="1" ht="40.15" customHeight="1" x14ac:dyDescent="0.15">
      <c r="B11" s="113" t="s">
        <v>142</v>
      </c>
      <c r="C11" s="254"/>
      <c r="D11" s="255"/>
      <c r="E11" s="255"/>
      <c r="F11" s="255"/>
      <c r="G11" s="255"/>
      <c r="H11" s="255"/>
      <c r="I11" s="255"/>
      <c r="J11" s="255"/>
      <c r="K11" s="255"/>
      <c r="L11" s="255"/>
      <c r="M11" s="255"/>
      <c r="N11" s="255"/>
      <c r="O11" s="255"/>
      <c r="P11" s="255"/>
      <c r="Q11" s="255"/>
      <c r="R11" s="256"/>
      <c r="U11" s="47"/>
    </row>
    <row r="12" spans="1:21" s="3" customFormat="1" ht="39.75" customHeight="1" x14ac:dyDescent="0.15">
      <c r="B12" s="108" t="s">
        <v>143</v>
      </c>
      <c r="C12" s="228"/>
      <c r="D12" s="229"/>
      <c r="E12" s="118" t="s">
        <v>24</v>
      </c>
      <c r="F12" s="36"/>
      <c r="G12" s="118" t="s">
        <v>24</v>
      </c>
      <c r="H12" s="230"/>
      <c r="I12" s="231"/>
      <c r="J12" s="108" t="s">
        <v>144</v>
      </c>
      <c r="K12" s="228"/>
      <c r="L12" s="229"/>
      <c r="M12" s="118" t="s">
        <v>24</v>
      </c>
      <c r="N12" s="230"/>
      <c r="O12" s="230"/>
      <c r="P12" s="118" t="s">
        <v>24</v>
      </c>
      <c r="Q12" s="230"/>
      <c r="R12" s="231"/>
    </row>
    <row r="13" spans="1:21" s="3" customFormat="1" ht="21.75" customHeight="1" x14ac:dyDescent="0.15">
      <c r="B13" s="112" t="s">
        <v>3</v>
      </c>
      <c r="C13" s="268"/>
      <c r="D13" s="269"/>
      <c r="E13" s="269"/>
      <c r="F13" s="269"/>
      <c r="G13" s="269"/>
      <c r="H13" s="269"/>
      <c r="I13" s="120" t="s">
        <v>12</v>
      </c>
      <c r="J13" s="112" t="s">
        <v>3</v>
      </c>
      <c r="K13" s="268"/>
      <c r="L13" s="269"/>
      <c r="M13" s="269"/>
      <c r="N13" s="269"/>
      <c r="O13" s="269"/>
      <c r="P13" s="269"/>
      <c r="Q13" s="121" t="s">
        <v>126</v>
      </c>
      <c r="R13" s="122" t="s">
        <v>2</v>
      </c>
    </row>
    <row r="14" spans="1:21" s="3" customFormat="1" ht="40.15" customHeight="1" x14ac:dyDescent="0.15">
      <c r="B14" s="113" t="s">
        <v>153</v>
      </c>
      <c r="C14" s="258"/>
      <c r="D14" s="259"/>
      <c r="E14" s="259"/>
      <c r="F14" s="259"/>
      <c r="G14" s="259"/>
      <c r="H14" s="259"/>
      <c r="I14" s="37"/>
      <c r="J14" s="113" t="s">
        <v>9</v>
      </c>
      <c r="K14" s="258"/>
      <c r="L14" s="259"/>
      <c r="M14" s="259"/>
      <c r="N14" s="259"/>
      <c r="O14" s="259"/>
      <c r="P14" s="259"/>
      <c r="Q14" s="124" t="s">
        <v>29</v>
      </c>
      <c r="R14" s="37"/>
    </row>
    <row r="15" spans="1:21" s="3" customFormat="1" ht="39.75" customHeight="1" x14ac:dyDescent="0.15">
      <c r="B15" s="125" t="s">
        <v>11</v>
      </c>
      <c r="C15" s="273"/>
      <c r="D15" s="274"/>
      <c r="E15" s="274"/>
      <c r="F15" s="274"/>
      <c r="G15" s="274"/>
      <c r="H15" s="274"/>
      <c r="I15" s="275"/>
      <c r="J15" s="126" t="s">
        <v>10</v>
      </c>
      <c r="K15" s="270"/>
      <c r="L15" s="271"/>
      <c r="M15" s="271"/>
      <c r="N15" s="271"/>
      <c r="O15" s="271"/>
      <c r="P15" s="271"/>
      <c r="Q15" s="271"/>
      <c r="R15" s="272"/>
    </row>
    <row r="16" spans="1:21" s="3" customFormat="1" ht="24" customHeight="1" x14ac:dyDescent="0.45">
      <c r="B16" s="112" t="s">
        <v>3</v>
      </c>
      <c r="C16" s="267"/>
      <c r="D16" s="267"/>
      <c r="E16" s="267"/>
      <c r="F16" s="267"/>
      <c r="G16" s="267"/>
      <c r="H16" s="267"/>
      <c r="I16" s="267"/>
      <c r="J16" s="276" t="s">
        <v>14</v>
      </c>
      <c r="K16" s="292">
        <f>K31</f>
        <v>0</v>
      </c>
      <c r="L16" s="292"/>
      <c r="M16" s="292"/>
      <c r="N16" s="292"/>
      <c r="O16" s="292"/>
      <c r="P16" s="292"/>
      <c r="Q16" s="292"/>
      <c r="R16" s="293"/>
    </row>
    <row r="17" spans="2:18" s="3" customFormat="1" ht="40.15" customHeight="1" x14ac:dyDescent="0.15">
      <c r="B17" s="113" t="s">
        <v>13</v>
      </c>
      <c r="C17" s="296"/>
      <c r="D17" s="296"/>
      <c r="E17" s="296"/>
      <c r="F17" s="296"/>
      <c r="G17" s="296"/>
      <c r="H17" s="296"/>
      <c r="I17" s="296"/>
      <c r="J17" s="277"/>
      <c r="K17" s="294"/>
      <c r="L17" s="294"/>
      <c r="M17" s="294"/>
      <c r="N17" s="294"/>
      <c r="O17" s="294"/>
      <c r="P17" s="294"/>
      <c r="Q17" s="294"/>
      <c r="R17" s="295"/>
    </row>
    <row r="18" spans="2:18" s="3" customFormat="1" ht="40.15" hidden="1" customHeight="1" x14ac:dyDescent="0.15">
      <c r="B18" s="127" t="s">
        <v>15</v>
      </c>
      <c r="C18" s="288">
        <f>C37</f>
        <v>0</v>
      </c>
      <c r="D18" s="289"/>
      <c r="E18" s="289"/>
      <c r="F18" s="289"/>
      <c r="G18" s="289"/>
      <c r="H18" s="289"/>
      <c r="I18" s="289"/>
      <c r="J18" s="290"/>
      <c r="K18" s="290"/>
      <c r="L18" s="290"/>
      <c r="M18" s="290"/>
      <c r="N18" s="290"/>
      <c r="O18" s="290"/>
      <c r="P18" s="290"/>
      <c r="Q18" s="290"/>
      <c r="R18" s="291"/>
    </row>
    <row r="19" spans="2:18" s="3" customFormat="1" ht="39.75" customHeight="1" x14ac:dyDescent="0.15">
      <c r="B19" s="145"/>
      <c r="C19" s="240">
        <v>0</v>
      </c>
      <c r="D19" s="240"/>
      <c r="E19" s="240"/>
      <c r="F19" s="240"/>
      <c r="G19" s="240"/>
      <c r="H19" s="240"/>
      <c r="I19" s="149"/>
      <c r="J19" s="150"/>
      <c r="K19" s="257">
        <v>1</v>
      </c>
      <c r="L19" s="257"/>
      <c r="M19" s="257"/>
      <c r="N19" s="257"/>
      <c r="O19" s="257"/>
      <c r="P19" s="257"/>
      <c r="Q19" s="257"/>
      <c r="R19" s="151"/>
    </row>
    <row r="20" spans="2:18" s="3" customFormat="1" ht="24" customHeight="1" x14ac:dyDescent="0.15">
      <c r="B20" s="128" t="s">
        <v>156</v>
      </c>
      <c r="C20" s="129"/>
      <c r="D20" s="129"/>
      <c r="E20" s="129"/>
      <c r="F20" s="129"/>
      <c r="G20" s="129"/>
      <c r="H20" s="129"/>
      <c r="I20" s="130"/>
      <c r="J20" s="131"/>
      <c r="K20" s="132"/>
      <c r="L20" s="132"/>
      <c r="M20" s="132"/>
      <c r="N20" s="132"/>
      <c r="O20" s="132"/>
      <c r="P20" s="132"/>
      <c r="Q20" s="132"/>
      <c r="R20" s="130"/>
    </row>
    <row r="21" spans="2:18" s="3" customFormat="1" ht="19.5" x14ac:dyDescent="0.15">
      <c r="B21" s="106"/>
      <c r="C21" s="106"/>
      <c r="D21" s="106"/>
      <c r="E21" s="106"/>
      <c r="F21" s="106"/>
      <c r="G21" s="106"/>
      <c r="H21" s="106"/>
      <c r="I21" s="106"/>
      <c r="J21" s="106"/>
      <c r="K21" s="106"/>
      <c r="L21" s="106"/>
      <c r="M21" s="106"/>
      <c r="N21" s="106"/>
      <c r="O21" s="106"/>
      <c r="P21" s="106"/>
      <c r="Q21" s="106"/>
      <c r="R21" s="106"/>
    </row>
    <row r="22" spans="2:18" s="3" customFormat="1" ht="24.75" x14ac:dyDescent="0.15">
      <c r="B22" s="107" t="s">
        <v>35</v>
      </c>
      <c r="C22" s="106"/>
      <c r="D22" s="106"/>
      <c r="E22" s="106"/>
      <c r="F22" s="106"/>
      <c r="G22" s="106"/>
      <c r="H22" s="106"/>
      <c r="I22" s="106"/>
      <c r="J22" s="106"/>
      <c r="K22" s="106"/>
      <c r="L22" s="106"/>
      <c r="M22" s="106"/>
      <c r="N22" s="106"/>
      <c r="O22" s="106"/>
      <c r="P22" s="106"/>
      <c r="Q22" s="106"/>
      <c r="R22" s="106"/>
    </row>
    <row r="23" spans="2:18" s="3" customFormat="1" ht="21.75" customHeight="1" x14ac:dyDescent="0.45">
      <c r="B23" s="112" t="s">
        <v>3</v>
      </c>
      <c r="C23" s="299"/>
      <c r="D23" s="300"/>
      <c r="E23" s="300"/>
      <c r="F23" s="300"/>
      <c r="G23" s="300"/>
      <c r="H23" s="301"/>
      <c r="I23" s="133" t="s">
        <v>18</v>
      </c>
      <c r="J23" s="265" t="s">
        <v>17</v>
      </c>
      <c r="K23" s="232" t="s">
        <v>30</v>
      </c>
      <c r="L23" s="234"/>
      <c r="M23" s="234"/>
      <c r="N23" s="236" t="s">
        <v>31</v>
      </c>
      <c r="O23" s="234"/>
      <c r="P23" s="236" t="s">
        <v>32</v>
      </c>
      <c r="Q23" s="234"/>
      <c r="R23" s="238" t="s">
        <v>33</v>
      </c>
    </row>
    <row r="24" spans="2:18" s="3" customFormat="1" ht="40.15" customHeight="1" x14ac:dyDescent="0.15">
      <c r="B24" s="113" t="s">
        <v>16</v>
      </c>
      <c r="C24" s="254"/>
      <c r="D24" s="255"/>
      <c r="E24" s="255"/>
      <c r="F24" s="255"/>
      <c r="G24" s="255"/>
      <c r="H24" s="256"/>
      <c r="I24" s="40"/>
      <c r="J24" s="266"/>
      <c r="K24" s="233"/>
      <c r="L24" s="235"/>
      <c r="M24" s="235"/>
      <c r="N24" s="237"/>
      <c r="O24" s="235"/>
      <c r="P24" s="237"/>
      <c r="Q24" s="235"/>
      <c r="R24" s="239"/>
    </row>
    <row r="25" spans="2:18" s="3" customFormat="1" ht="21.75" customHeight="1" x14ac:dyDescent="0.15">
      <c r="B25" s="112" t="s">
        <v>5</v>
      </c>
      <c r="C25" s="114" t="s">
        <v>23</v>
      </c>
      <c r="D25" s="39"/>
      <c r="E25" s="116" t="s">
        <v>24</v>
      </c>
      <c r="F25" s="38"/>
      <c r="G25" s="225"/>
      <c r="H25" s="226"/>
      <c r="I25" s="226"/>
      <c r="J25" s="226"/>
      <c r="K25" s="226"/>
      <c r="L25" s="226"/>
      <c r="M25" s="226"/>
      <c r="N25" s="226"/>
      <c r="O25" s="226"/>
      <c r="P25" s="226"/>
      <c r="Q25" s="226"/>
      <c r="R25" s="227"/>
    </row>
    <row r="26" spans="2:18" s="3" customFormat="1" ht="40.15" customHeight="1" x14ac:dyDescent="0.15">
      <c r="B26" s="113" t="s">
        <v>145</v>
      </c>
      <c r="C26" s="254"/>
      <c r="D26" s="255"/>
      <c r="E26" s="255"/>
      <c r="F26" s="255"/>
      <c r="G26" s="255"/>
      <c r="H26" s="255"/>
      <c r="I26" s="255"/>
      <c r="J26" s="255"/>
      <c r="K26" s="255"/>
      <c r="L26" s="255"/>
      <c r="M26" s="255"/>
      <c r="N26" s="255"/>
      <c r="O26" s="255"/>
      <c r="P26" s="255"/>
      <c r="Q26" s="255"/>
      <c r="R26" s="256"/>
    </row>
    <row r="27" spans="2:18" s="3" customFormat="1" ht="39.75" customHeight="1" x14ac:dyDescent="0.15">
      <c r="B27" s="108" t="s">
        <v>146</v>
      </c>
      <c r="C27" s="228"/>
      <c r="D27" s="229"/>
      <c r="E27" s="118" t="s">
        <v>24</v>
      </c>
      <c r="F27" s="36"/>
      <c r="G27" s="118" t="s">
        <v>24</v>
      </c>
      <c r="H27" s="230"/>
      <c r="I27" s="231"/>
      <c r="J27" s="108" t="s">
        <v>147</v>
      </c>
      <c r="K27" s="228"/>
      <c r="L27" s="229"/>
      <c r="M27" s="118" t="s">
        <v>24</v>
      </c>
      <c r="N27" s="230"/>
      <c r="O27" s="230"/>
      <c r="P27" s="118" t="s">
        <v>24</v>
      </c>
      <c r="Q27" s="230"/>
      <c r="R27" s="231"/>
    </row>
    <row r="28" spans="2:18" s="3" customFormat="1" ht="19.5" x14ac:dyDescent="0.15">
      <c r="B28" s="106"/>
      <c r="C28" s="106"/>
      <c r="D28" s="106"/>
      <c r="E28" s="106"/>
      <c r="F28" s="106"/>
      <c r="G28" s="106"/>
      <c r="H28" s="106"/>
      <c r="I28" s="106"/>
      <c r="J28" s="106"/>
      <c r="K28" s="106"/>
      <c r="L28" s="106"/>
      <c r="M28" s="106"/>
      <c r="N28" s="106"/>
      <c r="O28" s="106"/>
      <c r="P28" s="106"/>
      <c r="Q28" s="106"/>
      <c r="R28" s="106"/>
    </row>
    <row r="29" spans="2:18" s="3" customFormat="1" ht="24.75" x14ac:dyDescent="0.15">
      <c r="B29" s="107" t="s">
        <v>21</v>
      </c>
      <c r="C29" s="106"/>
      <c r="D29" s="106"/>
      <c r="E29" s="106"/>
      <c r="F29" s="106"/>
      <c r="G29" s="106"/>
      <c r="H29" s="106"/>
      <c r="I29" s="106"/>
      <c r="J29" s="106"/>
      <c r="K29" s="106"/>
      <c r="L29" s="106"/>
      <c r="M29" s="106"/>
      <c r="N29" s="106"/>
      <c r="O29" s="106"/>
      <c r="P29" s="106"/>
      <c r="Q29" s="106"/>
      <c r="R29" s="106"/>
    </row>
    <row r="30" spans="2:18" s="3" customFormat="1" ht="21.75" customHeight="1" x14ac:dyDescent="0.15">
      <c r="B30" s="135" t="s">
        <v>127</v>
      </c>
      <c r="C30" s="260"/>
      <c r="D30" s="261"/>
      <c r="E30" s="261"/>
      <c r="F30" s="261"/>
      <c r="G30" s="261"/>
      <c r="H30" s="261"/>
      <c r="I30" s="262"/>
      <c r="J30" s="112" t="s">
        <v>3</v>
      </c>
      <c r="K30" s="260"/>
      <c r="L30" s="261"/>
      <c r="M30" s="261"/>
      <c r="N30" s="261"/>
      <c r="O30" s="261"/>
      <c r="P30" s="261"/>
      <c r="Q30" s="261"/>
      <c r="R30" s="262"/>
    </row>
    <row r="31" spans="2:18" s="3" customFormat="1" ht="21.75" customHeight="1" x14ac:dyDescent="0.15">
      <c r="B31" s="136" t="s">
        <v>3</v>
      </c>
      <c r="C31" s="284"/>
      <c r="D31" s="285"/>
      <c r="E31" s="285"/>
      <c r="F31" s="285"/>
      <c r="G31" s="285"/>
      <c r="H31" s="285"/>
      <c r="I31" s="286"/>
      <c r="J31" s="297" t="s">
        <v>154</v>
      </c>
      <c r="K31" s="278"/>
      <c r="L31" s="279"/>
      <c r="M31" s="279"/>
      <c r="N31" s="279"/>
      <c r="O31" s="279"/>
      <c r="P31" s="279"/>
      <c r="Q31" s="279"/>
      <c r="R31" s="280"/>
    </row>
    <row r="32" spans="2:18" s="3" customFormat="1" ht="40.15" customHeight="1" x14ac:dyDescent="0.15">
      <c r="B32" s="113" t="s">
        <v>19</v>
      </c>
      <c r="C32" s="254"/>
      <c r="D32" s="255"/>
      <c r="E32" s="255"/>
      <c r="F32" s="255"/>
      <c r="G32" s="255"/>
      <c r="H32" s="255"/>
      <c r="I32" s="256"/>
      <c r="J32" s="298"/>
      <c r="K32" s="281"/>
      <c r="L32" s="282"/>
      <c r="M32" s="282"/>
      <c r="N32" s="282"/>
      <c r="O32" s="282"/>
      <c r="P32" s="282"/>
      <c r="Q32" s="282"/>
      <c r="R32" s="283"/>
    </row>
    <row r="33" spans="2:18" s="3" customFormat="1" ht="21.75" customHeight="1" x14ac:dyDescent="0.15">
      <c r="B33" s="112" t="s">
        <v>5</v>
      </c>
      <c r="C33" s="114" t="s">
        <v>23</v>
      </c>
      <c r="D33" s="39"/>
      <c r="E33" s="116" t="s">
        <v>24</v>
      </c>
      <c r="F33" s="38"/>
      <c r="G33" s="225"/>
      <c r="H33" s="226"/>
      <c r="I33" s="226"/>
      <c r="J33" s="226"/>
      <c r="K33" s="226"/>
      <c r="L33" s="226"/>
      <c r="M33" s="226"/>
      <c r="N33" s="226"/>
      <c r="O33" s="226"/>
      <c r="P33" s="226"/>
      <c r="Q33" s="226"/>
      <c r="R33" s="227"/>
    </row>
    <row r="34" spans="2:18" s="3" customFormat="1" ht="40.15" customHeight="1" x14ac:dyDescent="0.15">
      <c r="B34" s="113" t="s">
        <v>4</v>
      </c>
      <c r="C34" s="254"/>
      <c r="D34" s="255"/>
      <c r="E34" s="255"/>
      <c r="F34" s="255"/>
      <c r="G34" s="255"/>
      <c r="H34" s="255"/>
      <c r="I34" s="255"/>
      <c r="J34" s="255"/>
      <c r="K34" s="255"/>
      <c r="L34" s="255"/>
      <c r="M34" s="255"/>
      <c r="N34" s="255"/>
      <c r="O34" s="255"/>
      <c r="P34" s="255"/>
      <c r="Q34" s="255"/>
      <c r="R34" s="256"/>
    </row>
    <row r="35" spans="2:18" s="3" customFormat="1" ht="39.75" customHeight="1" x14ac:dyDescent="0.15">
      <c r="B35" s="108" t="s">
        <v>6</v>
      </c>
      <c r="C35" s="228"/>
      <c r="D35" s="229"/>
      <c r="E35" s="118" t="s">
        <v>24</v>
      </c>
      <c r="F35" s="36"/>
      <c r="G35" s="118" t="s">
        <v>24</v>
      </c>
      <c r="H35" s="230"/>
      <c r="I35" s="231"/>
      <c r="J35" s="108" t="s">
        <v>7</v>
      </c>
      <c r="K35" s="228"/>
      <c r="L35" s="229"/>
      <c r="M35" s="118" t="s">
        <v>24</v>
      </c>
      <c r="N35" s="230"/>
      <c r="O35" s="230"/>
      <c r="P35" s="118" t="s">
        <v>24</v>
      </c>
      <c r="Q35" s="230"/>
      <c r="R35" s="231"/>
    </row>
    <row r="36" spans="2:18" s="3" customFormat="1" ht="40.15" customHeight="1" x14ac:dyDescent="0.15">
      <c r="B36" s="108" t="s">
        <v>128</v>
      </c>
      <c r="C36" s="241"/>
      <c r="D36" s="242"/>
      <c r="E36" s="242"/>
      <c r="F36" s="242"/>
      <c r="G36" s="242"/>
      <c r="H36" s="242"/>
      <c r="I36" s="242"/>
      <c r="J36" s="242"/>
      <c r="K36" s="242"/>
      <c r="L36" s="242"/>
      <c r="M36" s="242"/>
      <c r="N36" s="242"/>
      <c r="O36" s="242"/>
      <c r="P36" s="242"/>
      <c r="Q36" s="242"/>
      <c r="R36" s="243"/>
    </row>
    <row r="37" spans="2:18" s="3" customFormat="1" ht="40.15" customHeight="1" x14ac:dyDescent="0.15">
      <c r="B37" s="127" t="s">
        <v>155</v>
      </c>
      <c r="C37" s="241"/>
      <c r="D37" s="242"/>
      <c r="E37" s="242"/>
      <c r="F37" s="242"/>
      <c r="G37" s="242"/>
      <c r="H37" s="242"/>
      <c r="I37" s="242"/>
      <c r="J37" s="242"/>
      <c r="K37" s="242"/>
      <c r="L37" s="242"/>
      <c r="M37" s="242"/>
      <c r="N37" s="242"/>
      <c r="O37" s="242"/>
      <c r="P37" s="242"/>
      <c r="Q37" s="242"/>
      <c r="R37" s="243"/>
    </row>
    <row r="38" spans="2:18" s="3" customFormat="1" ht="42" customHeight="1" x14ac:dyDescent="0.15">
      <c r="B38" s="126" t="s">
        <v>20</v>
      </c>
      <c r="C38" s="244"/>
      <c r="D38" s="245"/>
      <c r="E38" s="245"/>
      <c r="F38" s="245"/>
      <c r="G38" s="245"/>
      <c r="H38" s="245"/>
      <c r="I38" s="245"/>
      <c r="J38" s="137" t="s">
        <v>130</v>
      </c>
      <c r="K38" s="244"/>
      <c r="L38" s="245"/>
      <c r="M38" s="245"/>
      <c r="N38" s="245"/>
      <c r="O38" s="245"/>
      <c r="P38" s="245"/>
      <c r="Q38" s="245"/>
      <c r="R38" s="246"/>
    </row>
    <row r="39" spans="2:18" s="3" customFormat="1" ht="40.15" customHeight="1" x14ac:dyDescent="0.15">
      <c r="B39" s="126" t="s">
        <v>0</v>
      </c>
      <c r="C39" s="248"/>
      <c r="D39" s="249"/>
      <c r="E39" s="249"/>
      <c r="F39" s="249"/>
      <c r="G39" s="249"/>
      <c r="H39" s="249"/>
      <c r="I39" s="250"/>
      <c r="J39" s="138" t="s">
        <v>1</v>
      </c>
      <c r="K39" s="247"/>
      <c r="L39" s="247"/>
      <c r="M39" s="247"/>
      <c r="N39" s="247"/>
      <c r="O39" s="247"/>
      <c r="P39" s="247"/>
      <c r="Q39" s="247"/>
      <c r="R39" s="247"/>
    </row>
    <row r="40" spans="2:18" s="3" customFormat="1" ht="104.25" customHeight="1" x14ac:dyDescent="0.15">
      <c r="B40" s="108" t="s">
        <v>170</v>
      </c>
      <c r="C40" s="251"/>
      <c r="D40" s="252"/>
      <c r="E40" s="252"/>
      <c r="F40" s="252"/>
      <c r="G40" s="252"/>
      <c r="H40" s="252"/>
      <c r="I40" s="252"/>
      <c r="J40" s="252"/>
      <c r="K40" s="252"/>
      <c r="L40" s="252"/>
      <c r="M40" s="252"/>
      <c r="N40" s="252"/>
      <c r="O40" s="252"/>
      <c r="P40" s="252"/>
      <c r="Q40" s="252"/>
      <c r="R40" s="253"/>
    </row>
    <row r="41" spans="2:18" s="3" customFormat="1" ht="19.5" x14ac:dyDescent="0.15">
      <c r="B41" s="106"/>
      <c r="C41" s="139"/>
      <c r="D41" s="139"/>
      <c r="E41" s="139"/>
      <c r="F41" s="139"/>
      <c r="G41" s="139"/>
      <c r="H41" s="139"/>
      <c r="I41" s="139"/>
      <c r="J41" s="139"/>
      <c r="K41" s="139"/>
      <c r="L41" s="139"/>
      <c r="M41" s="139"/>
      <c r="N41" s="139"/>
      <c r="O41" s="139"/>
      <c r="P41" s="139"/>
      <c r="Q41" s="139"/>
      <c r="R41" s="140" t="str">
        <f>"紹介文文字数："&amp;LEN(C40)</f>
        <v>紹介文文字数：0</v>
      </c>
    </row>
    <row r="42" spans="2:18" s="3" customFormat="1" ht="19.5" x14ac:dyDescent="0.15">
      <c r="B42" s="106" t="s">
        <v>157</v>
      </c>
      <c r="C42" s="141"/>
      <c r="D42" s="141"/>
      <c r="E42" s="141"/>
      <c r="F42" s="141"/>
      <c r="G42" s="141"/>
      <c r="H42" s="141"/>
      <c r="I42" s="141"/>
      <c r="J42" s="141"/>
      <c r="K42" s="141"/>
      <c r="L42" s="141"/>
      <c r="M42" s="141"/>
      <c r="N42" s="141"/>
      <c r="O42" s="141"/>
      <c r="P42" s="141"/>
      <c r="Q42" s="141"/>
      <c r="R42" s="142"/>
    </row>
    <row r="43" spans="2:18" s="3" customFormat="1" ht="19.5" x14ac:dyDescent="0.15">
      <c r="B43" s="146" t="s">
        <v>173</v>
      </c>
      <c r="C43" s="147"/>
      <c r="D43" s="147"/>
      <c r="E43" s="147"/>
      <c r="F43" s="147"/>
      <c r="G43" s="147"/>
      <c r="H43" s="147"/>
      <c r="I43" s="147"/>
      <c r="J43" s="147"/>
      <c r="K43" s="141"/>
      <c r="L43" s="141"/>
      <c r="M43" s="141"/>
      <c r="N43" s="141"/>
      <c r="O43" s="141"/>
      <c r="P43" s="141"/>
      <c r="Q43" s="141"/>
      <c r="R43" s="142"/>
    </row>
    <row r="44" spans="2:18" s="3" customFormat="1" ht="19.5" x14ac:dyDescent="0.15">
      <c r="B44" s="106"/>
      <c r="C44" s="141"/>
      <c r="D44" s="141"/>
      <c r="E44" s="141"/>
      <c r="F44" s="141"/>
      <c r="G44" s="141"/>
      <c r="H44" s="141"/>
      <c r="I44" s="141"/>
      <c r="J44" s="141"/>
      <c r="K44" s="141"/>
      <c r="L44" s="141"/>
      <c r="M44" s="141"/>
      <c r="N44" s="141"/>
      <c r="O44" s="141"/>
      <c r="P44" s="141"/>
      <c r="Q44" s="141"/>
      <c r="R44" s="142"/>
    </row>
    <row r="45" spans="2:18" s="3" customFormat="1" ht="24.75" x14ac:dyDescent="0.15">
      <c r="B45" s="107" t="s">
        <v>22</v>
      </c>
      <c r="C45" s="106"/>
      <c r="D45" s="106"/>
      <c r="E45" s="106"/>
      <c r="F45" s="106"/>
      <c r="G45" s="106"/>
      <c r="H45" s="106"/>
      <c r="I45" s="106"/>
      <c r="J45" s="106"/>
      <c r="K45" s="106"/>
      <c r="L45" s="106"/>
      <c r="M45" s="106"/>
      <c r="N45" s="106"/>
      <c r="O45" s="106"/>
      <c r="P45" s="106"/>
      <c r="Q45" s="106"/>
      <c r="R45" s="106"/>
    </row>
    <row r="46" spans="2:18" s="3" customFormat="1" ht="39.75" customHeight="1" x14ac:dyDescent="0.4">
      <c r="B46" s="108" t="s">
        <v>160</v>
      </c>
      <c r="C46" s="247" t="s">
        <v>159</v>
      </c>
      <c r="D46" s="247"/>
      <c r="E46" s="247"/>
      <c r="F46" s="247"/>
      <c r="G46" s="247"/>
      <c r="H46" s="247"/>
      <c r="I46" s="247"/>
      <c r="J46" s="7"/>
      <c r="K46" s="4"/>
      <c r="L46" s="4"/>
      <c r="M46" s="4"/>
      <c r="N46" s="4"/>
      <c r="O46" s="5"/>
      <c r="P46" s="5"/>
      <c r="Q46" s="5"/>
      <c r="R46" s="6"/>
    </row>
    <row r="47" spans="2:18" s="3" customFormat="1" ht="21.75" customHeight="1" x14ac:dyDescent="0.15">
      <c r="B47" s="112" t="s">
        <v>5</v>
      </c>
      <c r="C47" s="114" t="s">
        <v>23</v>
      </c>
      <c r="D47" s="39"/>
      <c r="E47" s="116" t="s">
        <v>24</v>
      </c>
      <c r="F47" s="38"/>
      <c r="G47" s="225"/>
      <c r="H47" s="226"/>
      <c r="I47" s="226"/>
      <c r="J47" s="226"/>
      <c r="K47" s="226"/>
      <c r="L47" s="226"/>
      <c r="M47" s="226"/>
      <c r="N47" s="226"/>
      <c r="O47" s="226"/>
      <c r="P47" s="226"/>
      <c r="Q47" s="226"/>
      <c r="R47" s="227"/>
    </row>
    <row r="48" spans="2:18" s="3" customFormat="1" ht="40.15" customHeight="1" x14ac:dyDescent="0.15">
      <c r="B48" s="113" t="s">
        <v>148</v>
      </c>
      <c r="C48" s="254"/>
      <c r="D48" s="255"/>
      <c r="E48" s="255"/>
      <c r="F48" s="255"/>
      <c r="G48" s="255"/>
      <c r="H48" s="255"/>
      <c r="I48" s="255"/>
      <c r="J48" s="255"/>
      <c r="K48" s="255"/>
      <c r="L48" s="255"/>
      <c r="M48" s="255"/>
      <c r="N48" s="255"/>
      <c r="O48" s="255"/>
      <c r="P48" s="255"/>
      <c r="Q48" s="255"/>
      <c r="R48" s="256"/>
    </row>
    <row r="49" spans="2:18" s="3" customFormat="1" ht="39.75" customHeight="1" x14ac:dyDescent="0.15">
      <c r="B49" s="108" t="s">
        <v>149</v>
      </c>
      <c r="C49" s="228"/>
      <c r="D49" s="229"/>
      <c r="E49" s="118" t="s">
        <v>24</v>
      </c>
      <c r="F49" s="36"/>
      <c r="G49" s="118" t="s">
        <v>24</v>
      </c>
      <c r="H49" s="230"/>
      <c r="I49" s="231"/>
      <c r="J49" s="108" t="s">
        <v>151</v>
      </c>
      <c r="K49" s="228"/>
      <c r="L49" s="229"/>
      <c r="M49" s="118" t="s">
        <v>24</v>
      </c>
      <c r="N49" s="230"/>
      <c r="O49" s="230"/>
      <c r="P49" s="118" t="s">
        <v>24</v>
      </c>
      <c r="Q49" s="230"/>
      <c r="R49" s="231"/>
    </row>
    <row r="50" spans="2:18" s="3" customFormat="1" ht="39.75" customHeight="1" x14ac:dyDescent="0.15">
      <c r="B50" s="137" t="s">
        <v>150</v>
      </c>
      <c r="C50" s="287"/>
      <c r="D50" s="287"/>
      <c r="E50" s="287"/>
      <c r="F50" s="287"/>
      <c r="G50" s="287"/>
      <c r="H50" s="287"/>
      <c r="I50" s="287"/>
      <c r="J50" s="137" t="s">
        <v>152</v>
      </c>
      <c r="K50" s="287"/>
      <c r="L50" s="287"/>
      <c r="M50" s="287"/>
      <c r="N50" s="287"/>
      <c r="O50" s="287"/>
      <c r="P50" s="287"/>
      <c r="Q50" s="287"/>
      <c r="R50" s="287"/>
    </row>
    <row r="51" spans="2:18" ht="21.6" customHeight="1" x14ac:dyDescent="0.15">
      <c r="B51" s="106" t="s">
        <v>161</v>
      </c>
      <c r="C51" s="96"/>
      <c r="D51" s="96"/>
      <c r="E51" s="96"/>
      <c r="F51" s="96"/>
      <c r="G51" s="96"/>
      <c r="H51" s="96"/>
      <c r="I51" s="96"/>
      <c r="J51" s="96"/>
      <c r="K51" s="96"/>
      <c r="L51" s="96"/>
      <c r="M51" s="96"/>
      <c r="N51" s="96"/>
      <c r="O51" s="96"/>
      <c r="P51" s="96"/>
      <c r="Q51" s="144"/>
      <c r="R51" s="96"/>
    </row>
    <row r="52" spans="2:18" ht="10.5" customHeight="1" x14ac:dyDescent="0.15">
      <c r="B52" s="96"/>
      <c r="C52" s="96"/>
      <c r="D52" s="96"/>
      <c r="E52" s="96"/>
      <c r="F52" s="96"/>
      <c r="G52" s="96"/>
      <c r="H52" s="96"/>
      <c r="I52" s="96"/>
      <c r="J52" s="96"/>
      <c r="K52" s="96"/>
      <c r="L52" s="96"/>
      <c r="M52" s="96"/>
      <c r="N52" s="96"/>
      <c r="O52" s="96"/>
      <c r="P52" s="96"/>
      <c r="Q52" s="144"/>
      <c r="R52" s="96"/>
    </row>
    <row r="53" spans="2:18" s="3" customFormat="1" ht="53.25" customHeight="1" x14ac:dyDescent="0.15">
      <c r="B53" s="263" t="s">
        <v>211</v>
      </c>
      <c r="C53" s="264"/>
      <c r="D53" s="264"/>
      <c r="E53" s="264"/>
      <c r="F53" s="264"/>
      <c r="G53" s="264"/>
      <c r="H53" s="264"/>
      <c r="I53" s="264"/>
      <c r="J53" s="264"/>
      <c r="K53" s="264"/>
      <c r="L53" s="264"/>
      <c r="M53" s="264"/>
      <c r="N53" s="264"/>
      <c r="O53" s="264"/>
      <c r="P53" s="264"/>
      <c r="Q53" s="264"/>
      <c r="R53" s="264"/>
    </row>
  </sheetData>
  <mergeCells count="76">
    <mergeCell ref="N4:R4"/>
    <mergeCell ref="B4:J4"/>
    <mergeCell ref="K4:M4"/>
    <mergeCell ref="J5:R5"/>
    <mergeCell ref="G10:R10"/>
    <mergeCell ref="H12:I12"/>
    <mergeCell ref="C7:I7"/>
    <mergeCell ref="C34:R34"/>
    <mergeCell ref="C18:R18"/>
    <mergeCell ref="C9:R9"/>
    <mergeCell ref="C8:R8"/>
    <mergeCell ref="C11:R11"/>
    <mergeCell ref="K16:R17"/>
    <mergeCell ref="C17:I17"/>
    <mergeCell ref="C14:H14"/>
    <mergeCell ref="N12:O12"/>
    <mergeCell ref="K13:P13"/>
    <mergeCell ref="N27:O27"/>
    <mergeCell ref="J31:J32"/>
    <mergeCell ref="C24:H24"/>
    <mergeCell ref="C23:H23"/>
    <mergeCell ref="B53:R53"/>
    <mergeCell ref="J23:J24"/>
    <mergeCell ref="C16:I16"/>
    <mergeCell ref="C12:D12"/>
    <mergeCell ref="C13:H13"/>
    <mergeCell ref="K15:R15"/>
    <mergeCell ref="C15:I15"/>
    <mergeCell ref="J16:J17"/>
    <mergeCell ref="K31:R32"/>
    <mergeCell ref="C31:I31"/>
    <mergeCell ref="N35:O35"/>
    <mergeCell ref="C36:R36"/>
    <mergeCell ref="C50:I50"/>
    <mergeCell ref="K50:R50"/>
    <mergeCell ref="N49:O49"/>
    <mergeCell ref="K35:L35"/>
    <mergeCell ref="C26:R26"/>
    <mergeCell ref="K19:Q19"/>
    <mergeCell ref="K14:P14"/>
    <mergeCell ref="C48:R48"/>
    <mergeCell ref="G47:R47"/>
    <mergeCell ref="K30:R30"/>
    <mergeCell ref="C32:I32"/>
    <mergeCell ref="C30:I30"/>
    <mergeCell ref="G33:R33"/>
    <mergeCell ref="C35:D35"/>
    <mergeCell ref="H35:I35"/>
    <mergeCell ref="Q35:R35"/>
    <mergeCell ref="C49:D49"/>
    <mergeCell ref="H49:I49"/>
    <mergeCell ref="K49:L49"/>
    <mergeCell ref="Q49:R49"/>
    <mergeCell ref="C37:R37"/>
    <mergeCell ref="C38:I38"/>
    <mergeCell ref="K38:R38"/>
    <mergeCell ref="K39:R39"/>
    <mergeCell ref="C39:I39"/>
    <mergeCell ref="C46:I46"/>
    <mergeCell ref="C40:R40"/>
    <mergeCell ref="C2:O2"/>
    <mergeCell ref="G25:R25"/>
    <mergeCell ref="C27:D27"/>
    <mergeCell ref="H27:I27"/>
    <mergeCell ref="K27:L27"/>
    <mergeCell ref="Q27:R27"/>
    <mergeCell ref="K23:K24"/>
    <mergeCell ref="L23:M24"/>
    <mergeCell ref="N23:N24"/>
    <mergeCell ref="O23:O24"/>
    <mergeCell ref="P23:P24"/>
    <mergeCell ref="Q23:Q24"/>
    <mergeCell ref="R23:R24"/>
    <mergeCell ref="K12:L12"/>
    <mergeCell ref="Q12:R12"/>
    <mergeCell ref="C19:H19"/>
  </mergeCells>
  <phoneticPr fontId="1"/>
  <conditionalFormatting sqref="C8:R11 C12:I12 K12:R12">
    <cfRule type="expression" dxfId="11" priority="17">
      <formula>$C$7="個人事業主"</formula>
    </cfRule>
  </conditionalFormatting>
  <conditionalFormatting sqref="C25:R26 C27:I27 K27:N27 P27:R27">
    <cfRule type="expression" dxfId="10" priority="13">
      <formula>$C$7="法人"</formula>
    </cfRule>
  </conditionalFormatting>
  <conditionalFormatting sqref="C47:R48 C49:I50 K49:R50">
    <cfRule type="expression" dxfId="9" priority="9">
      <formula>OR($C$46="会社住所",$C$46="代表者住所",$C$46="店舗住所")</formula>
    </cfRule>
  </conditionalFormatting>
  <conditionalFormatting sqref="D33:F33">
    <cfRule type="expression" dxfId="8" priority="3">
      <formula>$C$7="個人事業主"</formula>
    </cfRule>
  </conditionalFormatting>
  <conditionalFormatting sqref="C34:R34">
    <cfRule type="expression" dxfId="7" priority="2">
      <formula>$C$7="個人事業主"</formula>
    </cfRule>
  </conditionalFormatting>
  <conditionalFormatting sqref="G33:R33">
    <cfRule type="expression" dxfId="6" priority="1">
      <formula>$C$7="個人事業主"</formula>
    </cfRule>
  </conditionalFormatting>
  <dataValidations xWindow="1056" yWindow="675" count="32">
    <dataValidation imeMode="halfAlpha" allowBlank="1" showInputMessage="1" showErrorMessage="1" sqref="N12:O12 C35:D35 C12:D12 K12:L12 C39:I39 C36:R37 N35:O35 C49:D49 N49:O49 K35:L35 K27:L27 C27:D27 N27:O27 K49:L49 K18:Q18 I18:I19 C18:H18 J18:J20 R18:R19"/>
    <dataValidation imeMode="fullKatakana" allowBlank="1" showInputMessage="1" showErrorMessage="1" sqref="K13 K30:R30 C13:I13 Q13:R13 I23"/>
    <dataValidation type="list" allowBlank="1" showInputMessage="1" showErrorMessage="1" promptTitle="入力時のご注意" prompt="プルダウンから選択してください。" sqref="C7:I7">
      <formula1>"個人,法人"</formula1>
    </dataValidation>
    <dataValidation imeMode="hiragana" allowBlank="1" showInputMessage="1" showErrorMessage="1" sqref="K38:R39 K31:R32 C17:I17 K16:R17 C40:R40 K50:R50 C50:I50"/>
    <dataValidation type="list" allowBlank="1" showInputMessage="1" showErrorMessage="1" promptTitle="入力時のご注意" prompt="プルダウンから選択してください。" sqref="C15:I15">
      <formula1>"普通,当座,別段,その他"</formula1>
    </dataValidation>
    <dataValidation type="list" allowBlank="1" showInputMessage="1" showErrorMessage="1" promptTitle="入力時のご注意" prompt="プルダウンから選択してください。" sqref="I24">
      <formula1>"男,女"</formula1>
    </dataValidation>
    <dataValidation type="list" allowBlank="1" showInputMessage="1" showErrorMessage="1" promptTitle="入力時のご注意" prompt="プルダウンから選択してください。" sqref="C38:I38">
      <formula1>"飲食,宿泊,物販,体験,観光"</formula1>
    </dataValidation>
    <dataValidation type="list" allowBlank="1" showInputMessage="1" showErrorMessage="1" promptTitle="入力時のご注意" prompt="プルダウンから選択してください。" sqref="C46:I46">
      <formula1>"会社住所,代表者住所,店舗住所,別送付先"</formula1>
    </dataValidation>
    <dataValidation type="list" allowBlank="1" showInputMessage="1" showErrorMessage="1" promptTitle="入力時のご注意" prompt="プルダウンから選択してください。" sqref="K23:K24">
      <formula1>"明治,大正,昭和,平成"</formula1>
    </dataValidation>
    <dataValidation type="whole" imeMode="halfAlpha" allowBlank="1" showInputMessage="1" showErrorMessage="1" errorTitle="入力エラー" error="1~99の整数で入力してください。" sqref="L23:M24">
      <formula1>1</formula1>
      <formula2>99</formula2>
    </dataValidation>
    <dataValidation type="list" allowBlank="1" showInputMessage="1" showErrorMessage="1" promptTitle="入力時のご注意" prompt="プルダウンから選択してください。" sqref="O23:O24">
      <formula1>"1,2,3,4,5,6,7,8,9,10,11,12"</formula1>
    </dataValidation>
    <dataValidation type="list" allowBlank="1" showInputMessage="1" showErrorMessage="1" promptTitle="入力時のご注意" prompt="プルダウンから選択してください。" sqref="Q23:Q24">
      <formula1>"1,2,3,4,5,6,7,8,9,10,11,12,13,14,15,16,17,18,19,20,21,22,23,24,25,26,27,28,29,30,31"</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formula1>7</formula1>
    </dataValidation>
    <dataValidation type="textLength" imeMode="fullKatakana" operator="lessThanOrEqual" allowBlank="1" showInputMessage="1" showErrorMessage="1" errorTitle="入力エラー" error="30文字以内で入力ください。" sqref="C8:R8">
      <formula1>30</formula1>
    </dataValidation>
    <dataValidation type="textLength" imeMode="hiragana" operator="lessThanOrEqual" allowBlank="1" showInputMessage="1" showErrorMessage="1" errorTitle="入力エラー" error="45文字以内で入力ください。" sqref="C9:R9">
      <formula1>45</formula1>
    </dataValidation>
    <dataValidation type="textLength" imeMode="halfAlpha" operator="equal" allowBlank="1" showInputMessage="1" showErrorMessage="1" errorTitle="入力エラー" error="郵便番号の前3桁を正しく入力ください。" sqref="D47 D25 D10 D33">
      <formula1>3</formula1>
    </dataValidation>
    <dataValidation type="textLength" imeMode="halfAlpha" operator="equal" allowBlank="1" showInputMessage="1" showErrorMessage="1" errorTitle="入力エラー" error="郵便番号の後4桁を正しく入力ください。" sqref="F47 F25 F10 F33">
      <formula1>4</formula1>
    </dataValidation>
    <dataValidation type="textLength" imeMode="fullKatakana" operator="lessThanOrEqual" allowBlank="1" showInputMessage="1" showErrorMessage="1" errorTitle="入力エラー" error="92文字以内で入力ください。" sqref="G10:R10 G25:R25 G47:R47 G33:R33">
      <formula1>92</formula1>
    </dataValidation>
    <dataValidation type="textLength" imeMode="hiragana" operator="lessThanOrEqual" allowBlank="1" showInputMessage="1" showErrorMessage="1" errorTitle="入力エラー" error="46文字以内で入力ください。" sqref="C11:R11 C26:R26 C48:R48 C34:R34">
      <formula1>46</formula1>
    </dataValidation>
    <dataValidation imeMode="halfAlpha" allowBlank="1" showErrorMessage="1" promptTitle="入力時のご注意" prompt="プルダウンから選択してください。" sqref="C19:H19"/>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formula1>1</formula1>
    </dataValidation>
    <dataValidation type="textLength" imeMode="hiragana" operator="lessThanOrEqual" allowBlank="1" showInputMessage="1" showErrorMessage="1" errorTitle="入力エラー" error="13文字以内で入力ください。" sqref="K14:P14">
      <formula1>13</formula1>
    </dataValidation>
    <dataValidation type="textLength" imeMode="hiragana" operator="lessThanOrEqual" allowBlank="1" showInputMessage="1" showErrorMessage="1" errorTitle="入力エラー" error="15文字以内で入力ください。" sqref="C14:H14">
      <formula1>15</formula1>
    </dataValidation>
    <dataValidation type="textLength" imeMode="hiragana" operator="lessThanOrEqual" allowBlank="1" showInputMessage="1" showErrorMessage="1" errorTitle="入力エラー" error="10文字以内で入力ください。" sqref="C24:H24">
      <formula1>10</formula1>
    </dataValidation>
    <dataValidation type="textLength" imeMode="fullKatakana" operator="lessThanOrEqual" allowBlank="1" showInputMessage="1" showErrorMessage="1" errorTitle="入力エラー" error="20文字以内で入力ください。" sqref="C23:H23 C31:I31">
      <formula1>20</formula1>
    </dataValidation>
    <dataValidation type="textLength" imeMode="hiragana" operator="lessThanOrEqual" allowBlank="1" showInputMessage="1" showErrorMessage="1" errorTitle="入力エラー" error="20文字以内で入力ください。" sqref="C32:I32">
      <formula1>20</formula1>
    </dataValidation>
    <dataValidation type="textLength" imeMode="halfAlpha" operator="lessThanOrEqual" allowBlank="1" showInputMessage="1" showErrorMessage="1" errorTitle="入力エラー" error="25文字以内で入力ください。" sqref="C30:I30">
      <formula1>25</formula1>
    </dataValidation>
    <dataValidation type="textLength" imeMode="halfAlpha" operator="equal" allowBlank="1" showInputMessage="1" showErrorMessage="1" errorTitle="入力エラー" error="支店コードは3桁で入力してください" sqref="R14">
      <formula1>3</formula1>
    </dataValidation>
    <dataValidation type="textLength" imeMode="halfAlpha" operator="equal" allowBlank="1" showInputMessage="1" showErrorMessage="1" errorTitle="入力エラー" error="金融機関コードは4桁で入力してください" sqref="I14">
      <formula1>4</formula1>
    </dataValidation>
    <dataValidation type="whole" imeMode="halfAlpha" operator="greaterThanOrEqual" allowBlank="1" showInputMessage="1" showErrorMessage="1" sqref="K19:Q19">
      <formula1>0</formula1>
    </dataValidation>
    <dataValidation type="whole" imeMode="halfAlpha" allowBlank="1" showInputMessage="1" showErrorMessage="1" sqref="C19:H19">
      <formula1>0</formula1>
      <formula2>24</formula2>
    </dataValidation>
    <dataValidation type="textLength" imeMode="halfKatakana" operator="lessThanOrEqual" allowBlank="1" showInputMessage="1" showErrorMessage="1" errorTitle="入力エラー" error="30文字以内で入力ください。" sqref="C16:I16">
      <formula1>30</formula1>
    </dataValidation>
  </dataValidations>
  <hyperlinks>
    <hyperlink ref="N4" r:id="rId1"/>
  </hyperlinks>
  <printOptions horizontalCentered="1" verticalCentered="1"/>
  <pageMargins left="0.19685039370078741" right="0.19685039370078741" top="0.39370078740157483" bottom="0.39370078740157483" header="0" footer="0"/>
  <pageSetup paperSize="9" scale="52" orientation="portrait" r:id="rId2"/>
  <ignoredErrors>
    <ignoredError sqref="K16"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view="pageBreakPreview" topLeftCell="A31" zoomScale="80" zoomScaleNormal="80" zoomScaleSheetLayoutView="80" workbookViewId="0">
      <selection activeCell="O42" sqref="O42"/>
    </sheetView>
  </sheetViews>
  <sheetFormatPr defaultColWidth="9" defaultRowHeight="17.25" x14ac:dyDescent="0.1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1:21" ht="6" customHeight="1" x14ac:dyDescent="0.15">
      <c r="A1" s="58"/>
      <c r="B1" s="58"/>
      <c r="C1" s="58"/>
      <c r="D1" s="58"/>
      <c r="E1" s="58"/>
      <c r="F1" s="58"/>
      <c r="G1" s="58"/>
      <c r="H1" s="58"/>
      <c r="I1" s="58"/>
      <c r="J1" s="58"/>
      <c r="K1" s="58"/>
      <c r="L1" s="58"/>
      <c r="M1" s="58"/>
      <c r="N1" s="58"/>
      <c r="O1" s="58"/>
      <c r="P1" s="58"/>
      <c r="Q1" s="58"/>
      <c r="R1" s="58"/>
      <c r="S1" s="58"/>
      <c r="T1" s="58"/>
      <c r="U1" s="58"/>
    </row>
    <row r="2" spans="1:21" x14ac:dyDescent="0.15">
      <c r="A2" s="58"/>
      <c r="B2" s="58" t="s">
        <v>38</v>
      </c>
      <c r="C2" s="58"/>
      <c r="D2" s="58"/>
      <c r="E2" s="58"/>
      <c r="F2" s="58"/>
      <c r="G2" s="58"/>
      <c r="H2" s="58"/>
      <c r="I2" s="58"/>
      <c r="J2" s="58"/>
      <c r="K2" s="58"/>
      <c r="L2" s="58"/>
      <c r="M2" s="58"/>
      <c r="N2" s="58"/>
      <c r="O2" s="58"/>
      <c r="P2" s="58"/>
      <c r="Q2" s="58"/>
      <c r="R2" s="58"/>
      <c r="S2" s="58"/>
      <c r="T2" s="58"/>
      <c r="U2" s="58"/>
    </row>
    <row r="3" spans="1:21" ht="18.600000000000001" customHeight="1" x14ac:dyDescent="0.15">
      <c r="A3" s="58"/>
      <c r="B3" s="58"/>
      <c r="C3" s="58"/>
      <c r="D3" s="58"/>
      <c r="E3" s="58"/>
      <c r="F3" s="58"/>
      <c r="G3" s="58"/>
      <c r="H3" s="58"/>
      <c r="I3" s="58"/>
      <c r="J3" s="58"/>
      <c r="K3" s="58"/>
      <c r="L3" s="58"/>
      <c r="M3" s="58"/>
      <c r="N3" s="58"/>
      <c r="O3" s="59" t="s">
        <v>57</v>
      </c>
      <c r="P3" s="84">
        <v>4</v>
      </c>
      <c r="Q3" s="60" t="s">
        <v>31</v>
      </c>
      <c r="R3" s="84">
        <v>3</v>
      </c>
      <c r="S3" s="60" t="s">
        <v>32</v>
      </c>
      <c r="T3" s="84">
        <v>15</v>
      </c>
      <c r="U3" s="83" t="s">
        <v>33</v>
      </c>
    </row>
    <row r="4" spans="1:21" ht="18.600000000000001" customHeight="1" x14ac:dyDescent="0.15">
      <c r="A4" s="58"/>
      <c r="B4" s="58" t="s">
        <v>201</v>
      </c>
      <c r="C4" s="58"/>
      <c r="D4" s="58"/>
      <c r="E4" s="58"/>
      <c r="F4" s="58"/>
      <c r="G4" s="58"/>
      <c r="H4" s="58"/>
      <c r="I4" s="58"/>
      <c r="J4" s="58"/>
      <c r="K4" s="58"/>
      <c r="L4" s="58"/>
      <c r="M4" s="58"/>
      <c r="N4" s="58"/>
      <c r="O4" s="58"/>
      <c r="P4" s="58"/>
      <c r="Q4" s="58"/>
      <c r="R4" s="58"/>
      <c r="S4" s="58"/>
      <c r="T4" s="58"/>
      <c r="U4" s="58"/>
    </row>
    <row r="5" spans="1:21" ht="7.5" customHeight="1" x14ac:dyDescent="0.15">
      <c r="A5" s="58"/>
      <c r="B5" s="58"/>
      <c r="C5" s="58"/>
      <c r="D5" s="58"/>
      <c r="E5" s="58"/>
      <c r="F5" s="58"/>
      <c r="G5" s="58"/>
      <c r="H5" s="58"/>
      <c r="I5" s="58"/>
      <c r="J5" s="58"/>
      <c r="K5" s="58"/>
      <c r="L5" s="58"/>
      <c r="M5" s="58"/>
      <c r="N5" s="58"/>
      <c r="O5" s="58"/>
      <c r="P5" s="58"/>
      <c r="Q5" s="58"/>
      <c r="R5" s="58"/>
      <c r="S5" s="58"/>
      <c r="T5" s="58"/>
      <c r="U5" s="58"/>
    </row>
    <row r="6" spans="1:21" ht="20.45" customHeight="1" x14ac:dyDescent="0.15">
      <c r="A6" s="58"/>
      <c r="B6" s="58"/>
      <c r="C6" s="58"/>
      <c r="D6" s="58"/>
      <c r="E6" s="58"/>
      <c r="F6" s="58"/>
      <c r="G6" s="58"/>
      <c r="H6" s="58"/>
      <c r="I6" s="58"/>
      <c r="J6" s="58"/>
      <c r="K6" s="310" t="s">
        <v>58</v>
      </c>
      <c r="L6" s="310"/>
      <c r="M6" s="311" t="s">
        <v>210</v>
      </c>
      <c r="N6" s="311"/>
      <c r="O6" s="311"/>
      <c r="P6" s="311"/>
      <c r="Q6" s="311"/>
      <c r="R6" s="311"/>
      <c r="S6" s="311"/>
      <c r="T6" s="311"/>
      <c r="U6" s="311"/>
    </row>
    <row r="7" spans="1:21" ht="6.75" customHeight="1" x14ac:dyDescent="0.15">
      <c r="A7" s="58"/>
      <c r="B7" s="58"/>
      <c r="C7" s="58"/>
      <c r="D7" s="58"/>
      <c r="E7" s="58"/>
      <c r="F7" s="58"/>
      <c r="G7" s="58"/>
      <c r="H7" s="58"/>
      <c r="I7" s="58"/>
      <c r="J7" s="58"/>
      <c r="K7" s="58"/>
      <c r="L7" s="58"/>
      <c r="M7" s="58"/>
      <c r="N7" s="58"/>
      <c r="O7" s="58"/>
      <c r="P7" s="58"/>
      <c r="Q7" s="58"/>
      <c r="R7" s="58"/>
      <c r="S7" s="58"/>
      <c r="T7" s="58"/>
      <c r="U7" s="58"/>
    </row>
    <row r="8" spans="1:21" ht="20.45" customHeight="1" x14ac:dyDescent="0.15">
      <c r="A8" s="58"/>
      <c r="B8" s="58"/>
      <c r="C8" s="58"/>
      <c r="D8" s="58"/>
      <c r="E8" s="58"/>
      <c r="F8" s="58"/>
      <c r="G8" s="58"/>
      <c r="H8" s="58"/>
      <c r="I8" s="58"/>
      <c r="J8" s="58"/>
      <c r="K8" s="310" t="s">
        <v>59</v>
      </c>
      <c r="L8" s="310"/>
      <c r="M8" s="311" t="s">
        <v>212</v>
      </c>
      <c r="N8" s="311"/>
      <c r="O8" s="311"/>
      <c r="P8" s="311"/>
      <c r="Q8" s="311"/>
      <c r="R8" s="311"/>
      <c r="S8" s="311"/>
      <c r="T8" s="311"/>
      <c r="U8" s="311"/>
    </row>
    <row r="9" spans="1:21" ht="6.75" customHeight="1" x14ac:dyDescent="0.15">
      <c r="A9" s="58"/>
      <c r="B9" s="58"/>
      <c r="C9" s="58"/>
      <c r="D9" s="58"/>
      <c r="E9" s="58"/>
      <c r="F9" s="58"/>
      <c r="G9" s="58"/>
      <c r="H9" s="58"/>
      <c r="I9" s="58"/>
      <c r="J9" s="58"/>
      <c r="K9" s="58"/>
      <c r="L9" s="58"/>
      <c r="M9" s="58"/>
      <c r="N9" s="58"/>
      <c r="O9" s="58"/>
      <c r="P9" s="58"/>
      <c r="Q9" s="58"/>
      <c r="R9" s="58"/>
      <c r="S9" s="58"/>
      <c r="T9" s="58"/>
      <c r="U9" s="58"/>
    </row>
    <row r="10" spans="1:21" ht="20.45" customHeight="1" x14ac:dyDescent="0.15">
      <c r="A10" s="58"/>
      <c r="B10" s="58"/>
      <c r="C10" s="58"/>
      <c r="D10" s="58"/>
      <c r="E10" s="58"/>
      <c r="F10" s="58"/>
      <c r="G10" s="58"/>
      <c r="H10" s="58"/>
      <c r="I10" s="58"/>
      <c r="J10" s="58"/>
      <c r="K10" s="310" t="s">
        <v>60</v>
      </c>
      <c r="L10" s="310"/>
      <c r="M10" s="311" t="s">
        <v>213</v>
      </c>
      <c r="N10" s="311"/>
      <c r="O10" s="311"/>
      <c r="P10" s="311"/>
      <c r="Q10" s="311"/>
      <c r="R10" s="311"/>
      <c r="S10" s="311"/>
      <c r="T10" s="311"/>
      <c r="U10" s="311"/>
    </row>
    <row r="11" spans="1:21" ht="13.9" customHeight="1" x14ac:dyDescent="0.15">
      <c r="A11" s="58"/>
      <c r="B11" s="58"/>
      <c r="C11" s="58"/>
      <c r="D11" s="58"/>
      <c r="E11" s="58"/>
      <c r="F11" s="58"/>
      <c r="G11" s="58"/>
      <c r="H11" s="58"/>
      <c r="I11" s="58"/>
      <c r="J11" s="58"/>
      <c r="K11" s="58"/>
      <c r="L11" s="58"/>
      <c r="M11" s="58"/>
      <c r="N11" s="58"/>
      <c r="O11" s="58"/>
      <c r="P11" s="58"/>
      <c r="Q11" s="58"/>
      <c r="R11" s="58"/>
      <c r="S11" s="58"/>
      <c r="T11" s="58"/>
      <c r="U11" s="58"/>
    </row>
    <row r="12" spans="1:21" s="50" customFormat="1" ht="36" customHeight="1" x14ac:dyDescent="0.15">
      <c r="A12" s="61"/>
      <c r="B12" s="61"/>
      <c r="C12" s="61"/>
      <c r="D12" s="309" t="s">
        <v>202</v>
      </c>
      <c r="E12" s="309"/>
      <c r="F12" s="309"/>
      <c r="G12" s="309"/>
      <c r="H12" s="309"/>
      <c r="I12" s="309"/>
      <c r="J12" s="309"/>
      <c r="K12" s="309"/>
      <c r="L12" s="309"/>
      <c r="M12" s="309"/>
      <c r="N12" s="309"/>
      <c r="O12" s="309"/>
      <c r="P12" s="309"/>
      <c r="Q12" s="309"/>
      <c r="R12" s="309"/>
      <c r="S12" s="61"/>
      <c r="T12" s="61"/>
      <c r="U12" s="61"/>
    </row>
    <row r="13" spans="1:21" ht="24" customHeight="1" x14ac:dyDescent="0.15">
      <c r="A13" s="58"/>
      <c r="B13" s="58"/>
      <c r="C13" s="62" t="s">
        <v>203</v>
      </c>
      <c r="D13" s="58"/>
      <c r="E13" s="58"/>
      <c r="F13" s="58"/>
      <c r="G13" s="58"/>
      <c r="H13" s="58"/>
      <c r="I13" s="58"/>
      <c r="J13" s="58"/>
      <c r="K13" s="58"/>
      <c r="L13" s="58"/>
      <c r="M13" s="58"/>
      <c r="N13" s="58"/>
      <c r="O13" s="58"/>
      <c r="P13" s="58"/>
      <c r="Q13" s="58"/>
      <c r="R13" s="58"/>
      <c r="S13" s="58"/>
      <c r="T13" s="58"/>
      <c r="U13" s="58"/>
    </row>
    <row r="14" spans="1:21" ht="24" customHeight="1" x14ac:dyDescent="0.15">
      <c r="A14" s="58"/>
      <c r="B14" s="58"/>
      <c r="C14" s="62" t="s">
        <v>204</v>
      </c>
      <c r="D14" s="58"/>
      <c r="E14" s="58"/>
      <c r="F14" s="58"/>
      <c r="G14" s="58"/>
      <c r="H14" s="58"/>
      <c r="I14" s="58"/>
      <c r="J14" s="58"/>
      <c r="K14" s="58"/>
      <c r="L14" s="58"/>
      <c r="M14" s="58"/>
      <c r="N14" s="58"/>
      <c r="O14" s="58"/>
      <c r="P14" s="58"/>
      <c r="Q14" s="58"/>
      <c r="R14" s="58"/>
      <c r="S14" s="58"/>
      <c r="T14" s="58"/>
      <c r="U14" s="58"/>
    </row>
    <row r="15" spans="1:21" ht="21.6" customHeight="1" x14ac:dyDescent="0.15">
      <c r="A15" s="58"/>
      <c r="B15" s="58"/>
      <c r="C15" s="58"/>
      <c r="D15" s="58"/>
      <c r="E15" s="58"/>
      <c r="F15" s="58"/>
      <c r="G15" s="58"/>
      <c r="H15" s="58"/>
      <c r="I15" s="58"/>
      <c r="J15" s="58"/>
      <c r="K15" s="63" t="s">
        <v>56</v>
      </c>
      <c r="L15" s="58"/>
      <c r="M15" s="58"/>
      <c r="N15" s="58"/>
      <c r="O15" s="58"/>
      <c r="P15" s="58"/>
      <c r="Q15" s="58"/>
      <c r="R15" s="58"/>
      <c r="S15" s="58"/>
      <c r="T15" s="58"/>
      <c r="U15" s="58"/>
    </row>
    <row r="16" spans="1:21" ht="12" customHeight="1" x14ac:dyDescent="0.15">
      <c r="A16" s="58"/>
      <c r="B16" s="58"/>
      <c r="C16" s="58"/>
      <c r="D16" s="58"/>
      <c r="E16" s="58"/>
      <c r="F16" s="58"/>
      <c r="G16" s="58"/>
      <c r="H16" s="58"/>
      <c r="I16" s="58"/>
      <c r="J16" s="58"/>
      <c r="K16" s="58"/>
      <c r="L16" s="58"/>
      <c r="M16" s="58"/>
      <c r="N16" s="58"/>
      <c r="O16" s="58"/>
      <c r="P16" s="58"/>
      <c r="Q16" s="58"/>
      <c r="R16" s="58"/>
      <c r="S16" s="58"/>
      <c r="T16" s="58"/>
      <c r="U16" s="58"/>
    </row>
    <row r="17" spans="1:21" ht="29.45" customHeight="1" x14ac:dyDescent="0.15">
      <c r="A17" s="58"/>
      <c r="B17" s="318" t="s">
        <v>39</v>
      </c>
      <c r="C17" s="319"/>
      <c r="D17" s="320"/>
      <c r="E17" s="321" t="s">
        <v>214</v>
      </c>
      <c r="F17" s="322"/>
      <c r="G17" s="322"/>
      <c r="H17" s="322"/>
      <c r="I17" s="322"/>
      <c r="J17" s="322"/>
      <c r="K17" s="322"/>
      <c r="L17" s="322"/>
      <c r="M17" s="322"/>
      <c r="N17" s="322"/>
      <c r="O17" s="322"/>
      <c r="P17" s="322"/>
      <c r="Q17" s="322"/>
      <c r="R17" s="322"/>
      <c r="S17" s="322"/>
      <c r="T17" s="322"/>
      <c r="U17" s="323"/>
    </row>
    <row r="18" spans="1:21" ht="29.45" customHeight="1" x14ac:dyDescent="0.15">
      <c r="A18" s="58"/>
      <c r="B18" s="318" t="s">
        <v>40</v>
      </c>
      <c r="C18" s="319"/>
      <c r="D18" s="320"/>
      <c r="E18" s="321" t="s">
        <v>215</v>
      </c>
      <c r="F18" s="322"/>
      <c r="G18" s="322"/>
      <c r="H18" s="322"/>
      <c r="I18" s="322"/>
      <c r="J18" s="322"/>
      <c r="K18" s="322"/>
      <c r="L18" s="322"/>
      <c r="M18" s="322"/>
      <c r="N18" s="322"/>
      <c r="O18" s="322"/>
      <c r="P18" s="322"/>
      <c r="Q18" s="322"/>
      <c r="R18" s="322"/>
      <c r="S18" s="322"/>
      <c r="T18" s="322"/>
      <c r="U18" s="323"/>
    </row>
    <row r="19" spans="1:21" ht="29.45" customHeight="1" x14ac:dyDescent="0.15">
      <c r="A19" s="58"/>
      <c r="B19" s="330" t="s">
        <v>47</v>
      </c>
      <c r="C19" s="331"/>
      <c r="D19" s="332"/>
      <c r="E19" s="64"/>
      <c r="F19" s="85" t="s">
        <v>171</v>
      </c>
      <c r="G19" s="200" t="s">
        <v>48</v>
      </c>
      <c r="H19" s="200"/>
      <c r="I19" s="85" t="s">
        <v>46</v>
      </c>
      <c r="J19" s="65" t="s">
        <v>49</v>
      </c>
      <c r="K19" s="85" t="s">
        <v>46</v>
      </c>
      <c r="L19" s="200" t="s">
        <v>132</v>
      </c>
      <c r="M19" s="200"/>
      <c r="N19" s="85" t="s">
        <v>46</v>
      </c>
      <c r="O19" s="200" t="s">
        <v>133</v>
      </c>
      <c r="P19" s="200"/>
      <c r="Q19" s="200"/>
      <c r="R19" s="200"/>
      <c r="S19" s="200"/>
      <c r="T19" s="200"/>
      <c r="U19" s="201"/>
    </row>
    <row r="20" spans="1:21" ht="29.45" customHeight="1" x14ac:dyDescent="0.15">
      <c r="A20" s="58"/>
      <c r="B20" s="333"/>
      <c r="C20" s="334"/>
      <c r="D20" s="335"/>
      <c r="E20" s="66"/>
      <c r="F20" s="86" t="s">
        <v>46</v>
      </c>
      <c r="G20" s="307" t="s">
        <v>50</v>
      </c>
      <c r="H20" s="307"/>
      <c r="I20" s="308"/>
      <c r="J20" s="308"/>
      <c r="K20" s="308"/>
      <c r="L20" s="308"/>
      <c r="M20" s="308"/>
      <c r="N20" s="67" t="s">
        <v>51</v>
      </c>
      <c r="O20" s="44"/>
      <c r="P20" s="87"/>
      <c r="Q20" s="87"/>
      <c r="R20" s="87"/>
      <c r="S20" s="87"/>
      <c r="T20" s="87"/>
      <c r="U20" s="46"/>
    </row>
    <row r="21" spans="1:21" ht="29.45" customHeight="1" x14ac:dyDescent="0.15">
      <c r="A21" s="58"/>
      <c r="B21" s="318" t="s">
        <v>172</v>
      </c>
      <c r="C21" s="319"/>
      <c r="D21" s="320"/>
      <c r="E21" s="327" t="s">
        <v>216</v>
      </c>
      <c r="F21" s="328"/>
      <c r="G21" s="328"/>
      <c r="H21" s="328"/>
      <c r="I21" s="328"/>
      <c r="J21" s="328"/>
      <c r="K21" s="328"/>
      <c r="L21" s="328"/>
      <c r="M21" s="328"/>
      <c r="N21" s="328"/>
      <c r="O21" s="328"/>
      <c r="P21" s="328"/>
      <c r="Q21" s="328"/>
      <c r="R21" s="328"/>
      <c r="S21" s="328"/>
      <c r="T21" s="328"/>
      <c r="U21" s="329"/>
    </row>
    <row r="22" spans="1:21" ht="29.45" customHeight="1" x14ac:dyDescent="0.15">
      <c r="A22" s="58"/>
      <c r="B22" s="330" t="s">
        <v>199</v>
      </c>
      <c r="C22" s="331"/>
      <c r="D22" s="332"/>
      <c r="E22" s="81"/>
      <c r="F22" s="165" t="s">
        <v>186</v>
      </c>
      <c r="G22" s="82"/>
      <c r="H22" s="82"/>
      <c r="I22" s="82"/>
      <c r="J22" s="82"/>
      <c r="K22" s="70"/>
      <c r="L22" s="70"/>
      <c r="M22" s="70"/>
      <c r="N22" s="70"/>
      <c r="O22" s="70"/>
      <c r="P22" s="70"/>
      <c r="Q22" s="70"/>
      <c r="R22" s="70"/>
      <c r="S22" s="70"/>
      <c r="T22" s="70"/>
      <c r="U22" s="71"/>
    </row>
    <row r="23" spans="1:21" ht="29.45" customHeight="1" x14ac:dyDescent="0.15">
      <c r="A23" s="58"/>
      <c r="B23" s="333"/>
      <c r="C23" s="334"/>
      <c r="D23" s="335"/>
      <c r="E23" s="324">
        <v>7</v>
      </c>
      <c r="F23" s="325"/>
      <c r="G23" s="325"/>
      <c r="H23" s="325"/>
      <c r="I23" s="325"/>
      <c r="J23" s="325"/>
      <c r="K23" s="325"/>
      <c r="L23" s="325"/>
      <c r="M23" s="325"/>
      <c r="N23" s="325"/>
      <c r="O23" s="325"/>
      <c r="P23" s="325"/>
      <c r="Q23" s="325"/>
      <c r="R23" s="325"/>
      <c r="S23" s="325"/>
      <c r="T23" s="325"/>
      <c r="U23" s="326"/>
    </row>
    <row r="24" spans="1:21" ht="29.45" customHeight="1" x14ac:dyDescent="0.15">
      <c r="A24" s="58"/>
      <c r="B24" s="330" t="s">
        <v>185</v>
      </c>
      <c r="C24" s="331"/>
      <c r="D24" s="332"/>
      <c r="E24" s="166"/>
      <c r="F24" s="167" t="s">
        <v>188</v>
      </c>
      <c r="G24" s="168"/>
      <c r="H24" s="168"/>
      <c r="I24" s="168"/>
      <c r="J24" s="168"/>
      <c r="K24" s="168"/>
      <c r="L24" s="168"/>
      <c r="M24" s="168"/>
      <c r="N24" s="168"/>
      <c r="O24" s="168"/>
      <c r="P24" s="168"/>
      <c r="Q24" s="168"/>
      <c r="R24" s="168"/>
      <c r="S24" s="168"/>
      <c r="T24" s="168"/>
      <c r="U24" s="169"/>
    </row>
    <row r="25" spans="1:21" ht="29.45" customHeight="1" x14ac:dyDescent="0.15">
      <c r="A25" s="58"/>
      <c r="B25" s="333"/>
      <c r="C25" s="334"/>
      <c r="D25" s="335"/>
      <c r="E25" s="324" t="s">
        <v>250</v>
      </c>
      <c r="F25" s="325"/>
      <c r="G25" s="325"/>
      <c r="H25" s="325"/>
      <c r="I25" s="325"/>
      <c r="J25" s="325"/>
      <c r="K25" s="325"/>
      <c r="L25" s="325"/>
      <c r="M25" s="325"/>
      <c r="N25" s="325"/>
      <c r="O25" s="325"/>
      <c r="P25" s="325"/>
      <c r="Q25" s="325"/>
      <c r="R25" s="325"/>
      <c r="S25" s="325"/>
      <c r="T25" s="325"/>
      <c r="U25" s="326"/>
    </row>
    <row r="26" spans="1:21" ht="29.45" customHeight="1" x14ac:dyDescent="0.15">
      <c r="A26" s="58"/>
      <c r="B26" s="330" t="s">
        <v>183</v>
      </c>
      <c r="C26" s="331"/>
      <c r="D26" s="332"/>
      <c r="E26" s="166"/>
      <c r="F26" s="167" t="s">
        <v>184</v>
      </c>
      <c r="G26" s="168"/>
      <c r="H26" s="168"/>
      <c r="I26" s="168"/>
      <c r="J26" s="168"/>
      <c r="K26" s="168"/>
      <c r="L26" s="168"/>
      <c r="M26" s="168"/>
      <c r="N26" s="168"/>
      <c r="O26" s="168"/>
      <c r="P26" s="168"/>
      <c r="Q26" s="168"/>
      <c r="R26" s="168"/>
      <c r="S26" s="168"/>
      <c r="T26" s="168"/>
      <c r="U26" s="169"/>
    </row>
    <row r="27" spans="1:21" ht="29.45" customHeight="1" x14ac:dyDescent="0.15">
      <c r="A27" s="58"/>
      <c r="B27" s="333"/>
      <c r="C27" s="334"/>
      <c r="D27" s="335"/>
      <c r="E27" s="324" t="s">
        <v>197</v>
      </c>
      <c r="F27" s="325"/>
      <c r="G27" s="325"/>
      <c r="H27" s="325"/>
      <c r="I27" s="325"/>
      <c r="J27" s="325"/>
      <c r="K27" s="325"/>
      <c r="L27" s="325"/>
      <c r="M27" s="325"/>
      <c r="N27" s="325"/>
      <c r="O27" s="325"/>
      <c r="P27" s="325"/>
      <c r="Q27" s="325"/>
      <c r="R27" s="325"/>
      <c r="S27" s="325"/>
      <c r="T27" s="325"/>
      <c r="U27" s="326"/>
    </row>
    <row r="28" spans="1:21" ht="29.45" customHeight="1" x14ac:dyDescent="0.15">
      <c r="A28" s="58"/>
      <c r="B28" s="318" t="s">
        <v>41</v>
      </c>
      <c r="C28" s="319"/>
      <c r="D28" s="320"/>
      <c r="E28" s="64"/>
      <c r="F28" s="200" t="s">
        <v>52</v>
      </c>
      <c r="G28" s="200"/>
      <c r="H28" s="346" t="s">
        <v>214</v>
      </c>
      <c r="I28" s="346"/>
      <c r="J28" s="346"/>
      <c r="K28" s="346"/>
      <c r="L28" s="346"/>
      <c r="M28" s="347" t="s">
        <v>61</v>
      </c>
      <c r="N28" s="348"/>
      <c r="O28" s="312" t="s">
        <v>218</v>
      </c>
      <c r="P28" s="312"/>
      <c r="Q28" s="312"/>
      <c r="R28" s="312"/>
      <c r="S28" s="312"/>
      <c r="T28" s="312"/>
      <c r="U28" s="313"/>
    </row>
    <row r="29" spans="1:21" ht="29.45" customHeight="1" x14ac:dyDescent="0.15">
      <c r="A29" s="58"/>
      <c r="B29" s="318"/>
      <c r="C29" s="319"/>
      <c r="D29" s="320"/>
      <c r="E29" s="68"/>
      <c r="F29" s="317"/>
      <c r="G29" s="317"/>
      <c r="H29" s="339"/>
      <c r="I29" s="339"/>
      <c r="J29" s="339"/>
      <c r="K29" s="339"/>
      <c r="L29" s="339"/>
      <c r="M29" s="314" t="s">
        <v>53</v>
      </c>
      <c r="N29" s="314"/>
      <c r="O29" s="315" t="s">
        <v>217</v>
      </c>
      <c r="P29" s="315"/>
      <c r="Q29" s="315"/>
      <c r="R29" s="315"/>
      <c r="S29" s="315"/>
      <c r="T29" s="315"/>
      <c r="U29" s="316"/>
    </row>
    <row r="30" spans="1:21" ht="29.45" customHeight="1" x14ac:dyDescent="0.15">
      <c r="A30" s="58"/>
      <c r="B30" s="318"/>
      <c r="C30" s="319"/>
      <c r="D30" s="320"/>
      <c r="E30" s="68"/>
      <c r="F30" s="317" t="s">
        <v>54</v>
      </c>
      <c r="G30" s="317"/>
      <c r="H30" s="339" t="s">
        <v>179</v>
      </c>
      <c r="I30" s="339"/>
      <c r="J30" s="339"/>
      <c r="K30" s="339"/>
      <c r="L30" s="339"/>
      <c r="M30" s="339"/>
      <c r="N30" s="339"/>
      <c r="O30" s="339"/>
      <c r="P30" s="339"/>
      <c r="Q30" s="339"/>
      <c r="R30" s="339"/>
      <c r="S30" s="339"/>
      <c r="T30" s="339"/>
      <c r="U30" s="340"/>
    </row>
    <row r="31" spans="1:21" ht="29.45" customHeight="1" x14ac:dyDescent="0.15">
      <c r="A31" s="58"/>
      <c r="B31" s="318"/>
      <c r="C31" s="319"/>
      <c r="D31" s="320"/>
      <c r="E31" s="66"/>
      <c r="F31" s="307" t="s">
        <v>55</v>
      </c>
      <c r="G31" s="307"/>
      <c r="H31" s="307"/>
      <c r="I31" s="307"/>
      <c r="J31" s="307"/>
      <c r="K31" s="341" t="s">
        <v>219</v>
      </c>
      <c r="L31" s="307"/>
      <c r="M31" s="307"/>
      <c r="N31" s="307"/>
      <c r="O31" s="307"/>
      <c r="P31" s="307"/>
      <c r="Q31" s="307"/>
      <c r="R31" s="307"/>
      <c r="S31" s="307"/>
      <c r="T31" s="307"/>
      <c r="U31" s="342"/>
    </row>
    <row r="32" spans="1:21" ht="29.45" customHeight="1" x14ac:dyDescent="0.15">
      <c r="A32" s="58"/>
      <c r="B32" s="318" t="s">
        <v>42</v>
      </c>
      <c r="C32" s="319"/>
      <c r="D32" s="320"/>
      <c r="E32" s="64"/>
      <c r="F32" s="69" t="s">
        <v>129</v>
      </c>
      <c r="G32" s="70"/>
      <c r="H32" s="70"/>
      <c r="I32" s="70"/>
      <c r="J32" s="70"/>
      <c r="K32" s="70"/>
      <c r="L32" s="70"/>
      <c r="M32" s="70"/>
      <c r="N32" s="70"/>
      <c r="O32" s="70"/>
      <c r="P32" s="70"/>
      <c r="Q32" s="70"/>
      <c r="R32" s="70"/>
      <c r="S32" s="70"/>
      <c r="T32" s="70"/>
      <c r="U32" s="71"/>
    </row>
    <row r="33" spans="1:21" ht="29.45" customHeight="1" x14ac:dyDescent="0.15">
      <c r="A33" s="58"/>
      <c r="B33" s="318"/>
      <c r="C33" s="319"/>
      <c r="D33" s="320"/>
      <c r="E33" s="343" t="s">
        <v>174</v>
      </c>
      <c r="F33" s="344"/>
      <c r="G33" s="344"/>
      <c r="H33" s="344"/>
      <c r="I33" s="344"/>
      <c r="J33" s="344"/>
      <c r="K33" s="344"/>
      <c r="L33" s="344"/>
      <c r="M33" s="344"/>
      <c r="N33" s="344"/>
      <c r="O33" s="344"/>
      <c r="P33" s="344"/>
      <c r="Q33" s="344"/>
      <c r="R33" s="344"/>
      <c r="S33" s="344"/>
      <c r="T33" s="344"/>
      <c r="U33" s="345"/>
    </row>
    <row r="34" spans="1:21" ht="29.45" customHeight="1" x14ac:dyDescent="0.15">
      <c r="A34" s="58"/>
      <c r="B34" s="318" t="s">
        <v>43</v>
      </c>
      <c r="C34" s="319"/>
      <c r="D34" s="320"/>
      <c r="E34" s="64"/>
      <c r="F34" s="80" t="s">
        <v>205</v>
      </c>
      <c r="G34" s="80"/>
      <c r="H34" s="70"/>
      <c r="I34" s="70"/>
      <c r="J34" s="70"/>
      <c r="K34" s="70"/>
      <c r="L34" s="70"/>
      <c r="M34" s="70"/>
      <c r="N34" s="70"/>
      <c r="O34" s="70"/>
      <c r="P34" s="70"/>
      <c r="Q34" s="70"/>
      <c r="R34" s="70"/>
      <c r="S34" s="70"/>
      <c r="T34" s="70"/>
      <c r="U34" s="71"/>
    </row>
    <row r="35" spans="1:21" ht="29.45" customHeight="1" x14ac:dyDescent="0.15">
      <c r="A35" s="58"/>
      <c r="B35" s="318"/>
      <c r="C35" s="319"/>
      <c r="D35" s="320"/>
      <c r="E35" s="66"/>
      <c r="F35" s="72" t="s">
        <v>252</v>
      </c>
      <c r="G35" s="72"/>
      <c r="H35" s="73"/>
      <c r="I35" s="73"/>
      <c r="J35" s="73"/>
      <c r="K35" s="73"/>
      <c r="L35" s="73"/>
      <c r="M35" s="73"/>
      <c r="N35" s="73"/>
      <c r="O35" s="73"/>
      <c r="P35" s="73"/>
      <c r="Q35" s="73"/>
      <c r="R35" s="73"/>
      <c r="S35" s="73"/>
      <c r="T35" s="73"/>
      <c r="U35" s="74"/>
    </row>
    <row r="36" spans="1:21" ht="29.45" customHeight="1" x14ac:dyDescent="0.15">
      <c r="A36" s="58"/>
      <c r="B36" s="318" t="s">
        <v>44</v>
      </c>
      <c r="C36" s="319"/>
      <c r="D36" s="320"/>
      <c r="E36" s="336"/>
      <c r="F36" s="337"/>
      <c r="G36" s="337"/>
      <c r="H36" s="337"/>
      <c r="I36" s="337"/>
      <c r="J36" s="337"/>
      <c r="K36" s="337"/>
      <c r="L36" s="337"/>
      <c r="M36" s="337"/>
      <c r="N36" s="337"/>
      <c r="O36" s="337"/>
      <c r="P36" s="337"/>
      <c r="Q36" s="337"/>
      <c r="R36" s="337"/>
      <c r="S36" s="337"/>
      <c r="T36" s="337"/>
      <c r="U36" s="338"/>
    </row>
    <row r="37" spans="1:21" ht="18" customHeight="1" x14ac:dyDescent="0.15">
      <c r="A37" s="58"/>
      <c r="B37" s="58"/>
      <c r="C37" s="58"/>
      <c r="D37" s="58"/>
      <c r="E37" s="58"/>
      <c r="F37" s="58"/>
      <c r="G37" s="58"/>
      <c r="H37" s="58"/>
      <c r="I37" s="58"/>
      <c r="J37" s="58"/>
      <c r="K37" s="58"/>
      <c r="L37" s="58"/>
      <c r="M37" s="58"/>
      <c r="N37" s="58"/>
      <c r="O37" s="58"/>
      <c r="P37" s="58"/>
      <c r="Q37" s="58"/>
      <c r="R37" s="58"/>
      <c r="S37" s="58"/>
      <c r="T37" s="58"/>
      <c r="U37" s="58"/>
    </row>
    <row r="38" spans="1:21" ht="21" customHeight="1" x14ac:dyDescent="0.15">
      <c r="A38" s="58"/>
      <c r="B38" s="62" t="s">
        <v>45</v>
      </c>
      <c r="C38" s="58"/>
      <c r="D38" s="58"/>
      <c r="E38" s="58"/>
      <c r="F38" s="58"/>
      <c r="G38" s="58"/>
      <c r="H38" s="58"/>
      <c r="I38" s="58"/>
      <c r="J38" s="58"/>
      <c r="K38" s="58"/>
      <c r="L38" s="58"/>
      <c r="M38" s="58"/>
      <c r="N38" s="58"/>
      <c r="O38" s="58"/>
      <c r="P38" s="58"/>
      <c r="Q38" s="58"/>
      <c r="R38" s="58"/>
      <c r="S38" s="58"/>
      <c r="T38" s="58"/>
      <c r="U38" s="58"/>
    </row>
    <row r="39" spans="1:21" ht="21" customHeight="1" x14ac:dyDescent="0.15">
      <c r="A39" s="58"/>
      <c r="B39" s="88" t="s">
        <v>200</v>
      </c>
      <c r="C39" s="89" t="s">
        <v>131</v>
      </c>
      <c r="D39" s="58"/>
      <c r="E39" s="58"/>
      <c r="F39" s="58"/>
      <c r="G39" s="58"/>
      <c r="H39" s="58"/>
      <c r="I39" s="58"/>
      <c r="J39" s="58"/>
      <c r="K39" s="58"/>
      <c r="L39" s="58"/>
      <c r="M39" s="58"/>
      <c r="N39" s="58"/>
      <c r="O39" s="58"/>
      <c r="P39" s="58"/>
      <c r="Q39" s="58"/>
      <c r="R39" s="58"/>
      <c r="S39" s="58"/>
      <c r="T39" s="58"/>
      <c r="U39" s="58"/>
    </row>
    <row r="40" spans="1:21" ht="21" customHeight="1" x14ac:dyDescent="0.15">
      <c r="A40" s="58"/>
      <c r="B40" s="88" t="s">
        <v>171</v>
      </c>
      <c r="C40" s="89" t="s">
        <v>206</v>
      </c>
      <c r="D40" s="58"/>
      <c r="E40" s="58"/>
      <c r="F40" s="58"/>
      <c r="G40" s="58"/>
      <c r="H40" s="58"/>
      <c r="I40" s="58"/>
      <c r="J40" s="58"/>
      <c r="K40" s="58"/>
      <c r="L40" s="58"/>
      <c r="M40" s="58"/>
      <c r="N40" s="58"/>
      <c r="O40" s="58"/>
      <c r="P40" s="58"/>
      <c r="Q40" s="58"/>
      <c r="R40" s="58"/>
      <c r="S40" s="58"/>
      <c r="T40" s="58"/>
      <c r="U40" s="58"/>
    </row>
    <row r="41" spans="1:21" ht="21" customHeight="1" x14ac:dyDescent="0.15">
      <c r="A41" s="58"/>
      <c r="B41" s="88" t="s">
        <v>171</v>
      </c>
      <c r="C41" s="89" t="s">
        <v>220</v>
      </c>
      <c r="D41" s="58"/>
      <c r="E41" s="58"/>
      <c r="F41" s="58"/>
      <c r="G41" s="58"/>
      <c r="H41" s="58"/>
      <c r="I41" s="58"/>
      <c r="J41" s="58"/>
      <c r="K41" s="58"/>
      <c r="L41" s="58"/>
      <c r="M41" s="58"/>
      <c r="N41" s="58"/>
      <c r="O41" s="58"/>
      <c r="P41" s="58"/>
      <c r="Q41" s="58"/>
      <c r="R41" s="58"/>
      <c r="S41" s="58"/>
      <c r="T41" s="58"/>
      <c r="U41" s="58"/>
    </row>
    <row r="42" spans="1:21" ht="21" customHeight="1" x14ac:dyDescent="0.15">
      <c r="A42" s="58"/>
      <c r="B42" s="90"/>
      <c r="C42" s="91" t="s">
        <v>134</v>
      </c>
      <c r="D42" s="58"/>
      <c r="E42" s="58"/>
      <c r="F42" s="58"/>
      <c r="G42" s="58"/>
      <c r="H42" s="58"/>
      <c r="I42" s="58"/>
      <c r="J42" s="58"/>
      <c r="K42" s="58"/>
      <c r="L42" s="58"/>
      <c r="M42" s="58"/>
      <c r="N42" s="58"/>
      <c r="O42" s="58"/>
      <c r="P42" s="58"/>
      <c r="Q42" s="58"/>
      <c r="R42" s="58"/>
      <c r="S42" s="58"/>
      <c r="T42" s="58"/>
      <c r="U42" s="58"/>
    </row>
    <row r="43" spans="1:21" ht="21" customHeight="1" x14ac:dyDescent="0.15">
      <c r="A43" s="58"/>
      <c r="B43" s="88" t="s">
        <v>171</v>
      </c>
      <c r="C43" s="92" t="s">
        <v>208</v>
      </c>
      <c r="D43" s="58"/>
      <c r="E43" s="58"/>
      <c r="F43" s="58"/>
      <c r="G43" s="58"/>
      <c r="H43" s="58"/>
      <c r="I43" s="58"/>
      <c r="J43" s="58"/>
      <c r="K43" s="58"/>
      <c r="L43" s="58"/>
      <c r="M43" s="58"/>
      <c r="N43" s="58"/>
      <c r="O43" s="58"/>
      <c r="P43" s="58"/>
      <c r="Q43" s="58"/>
      <c r="R43" s="58"/>
      <c r="S43" s="58"/>
      <c r="T43" s="58"/>
      <c r="U43" s="58"/>
    </row>
    <row r="44" spans="1:21" ht="21" customHeight="1" x14ac:dyDescent="0.15">
      <c r="A44" s="58"/>
      <c r="B44" s="90"/>
      <c r="C44" s="93" t="s">
        <v>135</v>
      </c>
      <c r="D44" s="58"/>
      <c r="E44" s="58"/>
      <c r="F44" s="58"/>
      <c r="G44" s="58"/>
      <c r="H44" s="58"/>
      <c r="I44" s="58"/>
      <c r="J44" s="58"/>
      <c r="K44" s="58"/>
      <c r="L44" s="58"/>
      <c r="M44" s="58"/>
      <c r="N44" s="58"/>
      <c r="O44" s="58"/>
      <c r="P44" s="58"/>
      <c r="Q44" s="58"/>
      <c r="R44" s="58"/>
      <c r="S44" s="58"/>
      <c r="T44" s="58"/>
      <c r="U44" s="58"/>
    </row>
    <row r="45" spans="1:21" ht="21" customHeight="1" x14ac:dyDescent="0.15">
      <c r="A45" s="58"/>
      <c r="B45" s="58"/>
      <c r="C45" s="93" t="s">
        <v>176</v>
      </c>
      <c r="D45" s="58"/>
      <c r="E45" s="58"/>
      <c r="F45" s="58"/>
      <c r="G45" s="58"/>
      <c r="H45" s="58"/>
      <c r="I45" s="58"/>
      <c r="J45" s="58"/>
      <c r="K45" s="58"/>
      <c r="L45" s="58"/>
      <c r="M45" s="58"/>
      <c r="N45" s="58"/>
      <c r="O45" s="58"/>
      <c r="P45" s="58"/>
      <c r="Q45" s="58"/>
      <c r="R45" s="58"/>
      <c r="S45" s="58"/>
      <c r="T45" s="58"/>
      <c r="U45" s="58"/>
    </row>
    <row r="46" spans="1:21" ht="21" customHeight="1" x14ac:dyDescent="0.15">
      <c r="A46" s="58"/>
      <c r="B46" s="58"/>
      <c r="C46" s="93" t="s">
        <v>175</v>
      </c>
      <c r="D46" s="58"/>
      <c r="E46" s="58"/>
      <c r="F46" s="58"/>
      <c r="G46" s="58"/>
      <c r="H46" s="58"/>
      <c r="I46" s="58"/>
      <c r="J46" s="58"/>
      <c r="K46" s="58"/>
      <c r="L46" s="58"/>
      <c r="M46" s="58"/>
      <c r="N46" s="58"/>
      <c r="O46" s="58"/>
      <c r="P46" s="58"/>
      <c r="Q46" s="58"/>
      <c r="R46" s="58"/>
      <c r="S46" s="58"/>
      <c r="T46" s="58"/>
      <c r="U46" s="58"/>
    </row>
    <row r="47" spans="1:21" ht="21" customHeight="1" x14ac:dyDescent="0.15">
      <c r="A47" s="58"/>
      <c r="B47" s="88" t="s">
        <v>171</v>
      </c>
      <c r="C47" s="89" t="s">
        <v>253</v>
      </c>
      <c r="D47" s="58"/>
      <c r="E47" s="58"/>
      <c r="F47" s="58"/>
      <c r="G47" s="58"/>
      <c r="H47" s="58"/>
      <c r="I47" s="58"/>
      <c r="J47" s="58"/>
      <c r="K47" s="58"/>
      <c r="L47" s="58"/>
      <c r="M47" s="58"/>
      <c r="N47" s="58"/>
      <c r="O47" s="58"/>
      <c r="P47" s="58"/>
      <c r="Q47" s="58"/>
      <c r="R47" s="58"/>
      <c r="S47" s="58"/>
      <c r="T47" s="58"/>
      <c r="U47" s="58"/>
    </row>
    <row r="48" spans="1:21" ht="21" customHeight="1" x14ac:dyDescent="0.15">
      <c r="A48" s="58"/>
      <c r="B48" s="88" t="s">
        <v>171</v>
      </c>
      <c r="C48" s="94" t="s">
        <v>178</v>
      </c>
      <c r="D48" s="95"/>
      <c r="E48" s="95"/>
      <c r="F48" s="95"/>
      <c r="G48" s="95"/>
      <c r="H48" s="95"/>
      <c r="I48" s="95"/>
      <c r="J48" s="95"/>
      <c r="K48" s="95"/>
      <c r="L48" s="95"/>
      <c r="M48" s="95"/>
      <c r="N48" s="95"/>
      <c r="O48" s="95"/>
      <c r="P48" s="95"/>
      <c r="Q48" s="95"/>
      <c r="R48" s="95"/>
      <c r="S48" s="95"/>
      <c r="T48" s="95"/>
      <c r="U48" s="58"/>
    </row>
    <row r="49" spans="1:21" ht="21" customHeight="1" x14ac:dyDescent="0.15">
      <c r="A49" s="58"/>
      <c r="B49" s="88" t="s">
        <v>171</v>
      </c>
      <c r="C49" s="89" t="s">
        <v>136</v>
      </c>
      <c r="D49" s="58"/>
      <c r="E49" s="58"/>
      <c r="F49" s="58"/>
      <c r="G49" s="58"/>
      <c r="H49" s="58"/>
      <c r="I49" s="58"/>
      <c r="J49" s="58"/>
      <c r="K49" s="58"/>
      <c r="L49" s="58"/>
      <c r="M49" s="58"/>
      <c r="N49" s="58"/>
      <c r="O49" s="58"/>
      <c r="P49" s="58"/>
      <c r="Q49" s="58"/>
      <c r="R49" s="58"/>
      <c r="S49" s="58"/>
      <c r="T49" s="58"/>
      <c r="U49" s="58"/>
    </row>
    <row r="50" spans="1:21" ht="21" customHeight="1" x14ac:dyDescent="0.15">
      <c r="A50" s="58"/>
      <c r="B50" s="90"/>
      <c r="C50" s="91" t="s">
        <v>137</v>
      </c>
      <c r="D50" s="58"/>
      <c r="E50" s="58"/>
      <c r="F50" s="58"/>
      <c r="G50" s="58"/>
      <c r="H50" s="58"/>
      <c r="I50" s="58"/>
      <c r="J50" s="58"/>
      <c r="K50" s="58"/>
      <c r="L50" s="58"/>
      <c r="M50" s="58"/>
      <c r="N50" s="58"/>
      <c r="O50" s="58"/>
      <c r="P50" s="58"/>
      <c r="Q50" s="58"/>
      <c r="R50" s="58"/>
      <c r="S50" s="58"/>
      <c r="T50" s="58"/>
      <c r="U50" s="58"/>
    </row>
    <row r="51" spans="1:21" ht="18.75" x14ac:dyDescent="0.15">
      <c r="A51" s="58"/>
      <c r="B51" s="62" t="s">
        <v>177</v>
      </c>
      <c r="C51" s="58"/>
      <c r="D51" s="58"/>
      <c r="E51" s="58"/>
      <c r="F51" s="58"/>
      <c r="G51" s="58"/>
      <c r="H51" s="58"/>
      <c r="I51" s="58"/>
      <c r="J51" s="58"/>
      <c r="K51" s="58"/>
      <c r="L51" s="58"/>
      <c r="M51" s="58"/>
      <c r="N51" s="58"/>
      <c r="O51" s="58"/>
      <c r="P51" s="58"/>
      <c r="Q51" s="58"/>
      <c r="R51" s="58"/>
      <c r="S51" s="58"/>
      <c r="T51" s="58"/>
      <c r="U51" s="58"/>
    </row>
    <row r="52" spans="1:21" x14ac:dyDescent="0.15">
      <c r="A52" s="58"/>
      <c r="B52" s="58"/>
      <c r="C52" s="58"/>
      <c r="D52" s="58"/>
      <c r="E52" s="58"/>
      <c r="F52" s="58"/>
      <c r="G52" s="58"/>
      <c r="H52" s="58"/>
      <c r="I52" s="58"/>
      <c r="J52" s="58"/>
      <c r="K52" s="58"/>
      <c r="L52" s="58"/>
      <c r="M52" s="58"/>
      <c r="N52" s="58"/>
      <c r="O52" s="58"/>
      <c r="P52" s="58"/>
      <c r="Q52" s="58"/>
      <c r="R52" s="58"/>
      <c r="S52" s="58"/>
      <c r="T52" s="58"/>
      <c r="U52" s="58"/>
    </row>
    <row r="53" spans="1:21" x14ac:dyDescent="0.15">
      <c r="A53" s="58"/>
      <c r="B53" s="58"/>
      <c r="C53" s="58"/>
      <c r="D53" s="58"/>
      <c r="E53" s="58"/>
      <c r="F53" s="58"/>
      <c r="G53" s="58"/>
      <c r="H53" s="58"/>
      <c r="I53" s="58"/>
      <c r="J53" s="58"/>
      <c r="K53" s="58"/>
      <c r="L53" s="58"/>
      <c r="M53" s="58"/>
      <c r="N53" s="58"/>
      <c r="O53" s="58"/>
      <c r="P53" s="58"/>
      <c r="Q53" s="58"/>
      <c r="R53" s="58"/>
      <c r="S53" s="58"/>
      <c r="T53" s="58"/>
      <c r="U53" s="58"/>
    </row>
    <row r="54" spans="1:21" x14ac:dyDescent="0.15">
      <c r="A54" s="58"/>
      <c r="B54" s="58"/>
      <c r="C54" s="58"/>
      <c r="D54" s="58"/>
      <c r="E54" s="58"/>
      <c r="F54" s="58"/>
      <c r="G54" s="58"/>
      <c r="H54" s="58"/>
      <c r="I54" s="58"/>
      <c r="J54" s="58"/>
      <c r="K54" s="58"/>
      <c r="L54" s="58"/>
      <c r="M54" s="58"/>
      <c r="N54" s="58"/>
      <c r="O54" s="58"/>
      <c r="P54" s="58"/>
      <c r="Q54" s="58"/>
      <c r="R54" s="58"/>
      <c r="S54" s="58"/>
      <c r="T54" s="58"/>
      <c r="U54" s="58"/>
    </row>
    <row r="55" spans="1:21" x14ac:dyDescent="0.15">
      <c r="A55" s="58"/>
      <c r="B55" s="58"/>
      <c r="C55" s="58"/>
      <c r="D55" s="58"/>
      <c r="E55" s="58"/>
      <c r="F55" s="58"/>
      <c r="G55" s="58"/>
      <c r="H55" s="58"/>
      <c r="I55" s="58"/>
      <c r="J55" s="58"/>
      <c r="K55" s="58"/>
      <c r="L55" s="58"/>
      <c r="M55" s="58"/>
      <c r="N55" s="58"/>
      <c r="O55" s="58"/>
      <c r="P55" s="58"/>
      <c r="Q55" s="58"/>
      <c r="R55" s="58"/>
      <c r="S55" s="58"/>
      <c r="T55" s="58"/>
      <c r="U55" s="58"/>
    </row>
    <row r="56" spans="1:21" x14ac:dyDescent="0.15">
      <c r="A56" s="58"/>
      <c r="B56" s="58"/>
      <c r="C56" s="58"/>
      <c r="D56" s="58"/>
      <c r="E56" s="58"/>
      <c r="F56" s="58"/>
      <c r="G56" s="58"/>
      <c r="H56" s="58"/>
      <c r="I56" s="58"/>
      <c r="J56" s="58"/>
      <c r="K56" s="58"/>
      <c r="L56" s="58"/>
      <c r="M56" s="58"/>
      <c r="N56" s="58"/>
      <c r="O56" s="58"/>
      <c r="P56" s="58"/>
      <c r="Q56" s="58"/>
      <c r="R56" s="58"/>
      <c r="S56" s="58"/>
      <c r="T56" s="58"/>
      <c r="U56" s="58"/>
    </row>
    <row r="57" spans="1:21" x14ac:dyDescent="0.15">
      <c r="A57" s="58"/>
      <c r="B57" s="58"/>
      <c r="C57" s="58"/>
      <c r="D57" s="58"/>
      <c r="E57" s="58"/>
      <c r="F57" s="58"/>
      <c r="G57" s="58"/>
      <c r="H57" s="58"/>
      <c r="I57" s="58"/>
      <c r="J57" s="58"/>
      <c r="K57" s="58"/>
      <c r="L57" s="58"/>
      <c r="M57" s="58"/>
      <c r="N57" s="58"/>
      <c r="O57" s="58"/>
      <c r="P57" s="58"/>
      <c r="Q57" s="58"/>
      <c r="R57" s="58"/>
      <c r="S57" s="58"/>
      <c r="T57" s="58"/>
      <c r="U57" s="58"/>
    </row>
    <row r="58" spans="1:21" x14ac:dyDescent="0.15">
      <c r="A58" s="58"/>
      <c r="B58" s="58"/>
      <c r="C58" s="58"/>
      <c r="D58" s="58"/>
      <c r="E58" s="58"/>
      <c r="F58" s="58"/>
      <c r="G58" s="58"/>
      <c r="H58" s="58"/>
      <c r="I58" s="58"/>
      <c r="J58" s="58"/>
      <c r="K58" s="58"/>
      <c r="L58" s="58"/>
      <c r="M58" s="58"/>
      <c r="N58" s="58"/>
      <c r="O58" s="58"/>
      <c r="P58" s="58"/>
      <c r="Q58" s="58"/>
      <c r="R58" s="58"/>
      <c r="S58" s="58"/>
      <c r="T58" s="58"/>
      <c r="U58" s="58"/>
    </row>
    <row r="59" spans="1:21" x14ac:dyDescent="0.15">
      <c r="A59" s="58"/>
      <c r="B59" s="58"/>
      <c r="C59" s="58"/>
      <c r="D59" s="58"/>
      <c r="E59" s="58"/>
      <c r="F59" s="58"/>
      <c r="G59" s="58"/>
      <c r="H59" s="58"/>
      <c r="I59" s="58"/>
      <c r="J59" s="58"/>
      <c r="K59" s="58"/>
      <c r="L59" s="58"/>
      <c r="M59" s="58"/>
      <c r="N59" s="58"/>
      <c r="O59" s="58"/>
      <c r="P59" s="58"/>
      <c r="Q59" s="58"/>
      <c r="R59" s="58"/>
      <c r="S59" s="58"/>
      <c r="T59" s="58"/>
      <c r="U59" s="58"/>
    </row>
    <row r="60" spans="1:21" x14ac:dyDescent="0.15">
      <c r="A60" s="58"/>
      <c r="B60" s="58"/>
      <c r="C60" s="58"/>
      <c r="D60" s="58"/>
      <c r="E60" s="58"/>
      <c r="F60" s="58"/>
      <c r="G60" s="58"/>
      <c r="H60" s="58"/>
      <c r="I60" s="58"/>
      <c r="J60" s="58"/>
      <c r="K60" s="58"/>
      <c r="L60" s="58"/>
      <c r="M60" s="58"/>
      <c r="N60" s="58"/>
      <c r="O60" s="58"/>
      <c r="P60" s="58"/>
      <c r="Q60" s="58"/>
      <c r="R60" s="58"/>
      <c r="S60" s="58"/>
      <c r="T60" s="58"/>
      <c r="U60" s="58"/>
    </row>
    <row r="61" spans="1:21" x14ac:dyDescent="0.15">
      <c r="A61" s="58"/>
      <c r="B61" s="58"/>
      <c r="C61" s="58"/>
      <c r="D61" s="58"/>
      <c r="E61" s="58"/>
      <c r="F61" s="58"/>
      <c r="G61" s="58"/>
      <c r="H61" s="58"/>
      <c r="I61" s="58"/>
      <c r="J61" s="58"/>
      <c r="K61" s="58"/>
      <c r="L61" s="58"/>
      <c r="M61" s="58"/>
      <c r="N61" s="58"/>
      <c r="O61" s="58"/>
      <c r="P61" s="58"/>
      <c r="Q61" s="58"/>
      <c r="R61" s="58"/>
      <c r="S61" s="58"/>
      <c r="T61" s="58"/>
      <c r="U61" s="58"/>
    </row>
    <row r="62" spans="1:21" x14ac:dyDescent="0.15">
      <c r="A62" s="58"/>
      <c r="B62" s="58"/>
      <c r="C62" s="58"/>
      <c r="D62" s="58"/>
      <c r="E62" s="58"/>
      <c r="F62" s="58"/>
      <c r="G62" s="58"/>
      <c r="H62" s="58"/>
      <c r="I62" s="58"/>
      <c r="J62" s="58"/>
      <c r="K62" s="58"/>
      <c r="L62" s="58"/>
      <c r="M62" s="58"/>
      <c r="N62" s="58"/>
      <c r="O62" s="58"/>
      <c r="P62" s="58"/>
      <c r="Q62" s="58"/>
      <c r="R62" s="58"/>
      <c r="S62" s="58"/>
      <c r="T62" s="58"/>
      <c r="U62" s="58"/>
    </row>
    <row r="63" spans="1:21" x14ac:dyDescent="0.15">
      <c r="A63" s="58"/>
      <c r="B63" s="58"/>
      <c r="C63" s="58"/>
      <c r="D63" s="58"/>
      <c r="E63" s="58"/>
      <c r="F63" s="58"/>
      <c r="G63" s="58"/>
      <c r="H63" s="58"/>
      <c r="I63" s="58"/>
      <c r="J63" s="58"/>
      <c r="K63" s="58"/>
      <c r="L63" s="58"/>
      <c r="M63" s="58"/>
      <c r="N63" s="58"/>
      <c r="O63" s="58"/>
      <c r="P63" s="58"/>
      <c r="Q63" s="58"/>
      <c r="R63" s="58"/>
      <c r="S63" s="58"/>
      <c r="T63" s="58"/>
      <c r="U63" s="58"/>
    </row>
    <row r="64" spans="1:21" x14ac:dyDescent="0.15">
      <c r="A64" s="58"/>
      <c r="B64" s="58"/>
      <c r="C64" s="58"/>
      <c r="D64" s="58"/>
      <c r="E64" s="58"/>
      <c r="F64" s="58"/>
      <c r="G64" s="58"/>
      <c r="H64" s="58"/>
      <c r="I64" s="58"/>
      <c r="J64" s="58"/>
      <c r="K64" s="58"/>
      <c r="L64" s="58"/>
      <c r="M64" s="58"/>
      <c r="N64" s="58"/>
      <c r="O64" s="58"/>
      <c r="P64" s="58"/>
      <c r="Q64" s="58"/>
      <c r="R64" s="58"/>
      <c r="S64" s="58"/>
      <c r="T64" s="58"/>
      <c r="U64" s="58"/>
    </row>
    <row r="65" spans="1:21" x14ac:dyDescent="0.15">
      <c r="A65" s="58"/>
      <c r="B65" s="58"/>
      <c r="C65" s="58"/>
      <c r="D65" s="58"/>
      <c r="E65" s="58"/>
      <c r="F65" s="58"/>
      <c r="G65" s="58"/>
      <c r="H65" s="58"/>
      <c r="I65" s="58"/>
      <c r="J65" s="58"/>
      <c r="K65" s="58"/>
      <c r="L65" s="58"/>
      <c r="M65" s="58"/>
      <c r="N65" s="58"/>
      <c r="O65" s="58"/>
      <c r="P65" s="58"/>
      <c r="Q65" s="58"/>
      <c r="R65" s="58"/>
      <c r="S65" s="58"/>
      <c r="T65" s="58"/>
      <c r="U65" s="58"/>
    </row>
    <row r="66" spans="1:21" x14ac:dyDescent="0.15">
      <c r="A66" s="58"/>
      <c r="B66" s="58"/>
      <c r="C66" s="58"/>
      <c r="D66" s="58"/>
      <c r="E66" s="58"/>
      <c r="F66" s="58"/>
      <c r="G66" s="58"/>
      <c r="H66" s="58"/>
      <c r="I66" s="58"/>
      <c r="J66" s="58"/>
      <c r="K66" s="58"/>
      <c r="L66" s="58"/>
      <c r="M66" s="58"/>
      <c r="N66" s="58"/>
      <c r="O66" s="58"/>
      <c r="P66" s="58"/>
      <c r="Q66" s="58"/>
      <c r="R66" s="58"/>
      <c r="S66" s="58"/>
      <c r="T66" s="58"/>
      <c r="U66" s="58"/>
    </row>
    <row r="67" spans="1:21" x14ac:dyDescent="0.15">
      <c r="A67" s="58"/>
      <c r="B67" s="58"/>
      <c r="C67" s="58"/>
      <c r="D67" s="58"/>
      <c r="E67" s="58"/>
      <c r="F67" s="58"/>
      <c r="G67" s="58"/>
      <c r="H67" s="58"/>
      <c r="I67" s="58"/>
      <c r="J67" s="58"/>
      <c r="K67" s="58"/>
      <c r="L67" s="58"/>
      <c r="M67" s="58"/>
      <c r="N67" s="58"/>
      <c r="O67" s="58"/>
      <c r="P67" s="58"/>
      <c r="Q67" s="58"/>
      <c r="R67" s="58"/>
      <c r="S67" s="58"/>
      <c r="T67" s="58"/>
      <c r="U67" s="58"/>
    </row>
    <row r="68" spans="1:21" x14ac:dyDescent="0.15">
      <c r="A68" s="58"/>
      <c r="B68" s="58"/>
      <c r="C68" s="58"/>
      <c r="D68" s="58"/>
      <c r="E68" s="58"/>
      <c r="F68" s="58"/>
      <c r="G68" s="58"/>
      <c r="H68" s="58"/>
      <c r="I68" s="58"/>
      <c r="J68" s="58"/>
      <c r="K68" s="58"/>
      <c r="L68" s="58"/>
      <c r="M68" s="58"/>
      <c r="N68" s="58"/>
      <c r="O68" s="58"/>
      <c r="P68" s="58"/>
      <c r="Q68" s="58"/>
      <c r="R68" s="58"/>
      <c r="S68" s="58"/>
      <c r="T68" s="58"/>
      <c r="U68" s="58"/>
    </row>
  </sheetData>
  <sheetProtection selectLockedCells="1"/>
  <mergeCells count="41">
    <mergeCell ref="B24:D25"/>
    <mergeCell ref="E25:U25"/>
    <mergeCell ref="B36:D36"/>
    <mergeCell ref="E36:U36"/>
    <mergeCell ref="H30:U30"/>
    <mergeCell ref="F31:J31"/>
    <mergeCell ref="K31:U31"/>
    <mergeCell ref="B32:D33"/>
    <mergeCell ref="E33:U33"/>
    <mergeCell ref="B34:D35"/>
    <mergeCell ref="B26:D27"/>
    <mergeCell ref="E27:U27"/>
    <mergeCell ref="B28:D31"/>
    <mergeCell ref="F28:G29"/>
    <mergeCell ref="H28:L29"/>
    <mergeCell ref="M28:N28"/>
    <mergeCell ref="O28:U28"/>
    <mergeCell ref="M29:N29"/>
    <mergeCell ref="O29:U29"/>
    <mergeCell ref="F30:G30"/>
    <mergeCell ref="B17:D17"/>
    <mergeCell ref="E17:U17"/>
    <mergeCell ref="B18:D18"/>
    <mergeCell ref="E18:U18"/>
    <mergeCell ref="E23:U23"/>
    <mergeCell ref="B21:D21"/>
    <mergeCell ref="E21:U21"/>
    <mergeCell ref="B22:D23"/>
    <mergeCell ref="B19:D20"/>
    <mergeCell ref="G19:H19"/>
    <mergeCell ref="L19:M19"/>
    <mergeCell ref="O19:U19"/>
    <mergeCell ref="G20:H20"/>
    <mergeCell ref="I20:M20"/>
    <mergeCell ref="D12:R12"/>
    <mergeCell ref="K6:L6"/>
    <mergeCell ref="M6:U6"/>
    <mergeCell ref="K8:L8"/>
    <mergeCell ref="M8:U8"/>
    <mergeCell ref="K10:L10"/>
    <mergeCell ref="M10:U10"/>
  </mergeCells>
  <phoneticPr fontId="1"/>
  <dataValidations count="6">
    <dataValidation type="list" allowBlank="1" showInputMessage="1" showErrorMessage="1" sqref="E23">
      <formula1>"1,2,3,4,5,6,7,8,9"</formula1>
    </dataValidation>
    <dataValidation type="list" imeMode="halfAlpha" allowBlank="1" showInputMessage="1" showErrorMessage="1" promptTitle="入力時のご注意" prompt="プルダウンから選択してください。" sqref="T3">
      <formula1>"1,2,3,4,5,6,7,8,9,10,11,12,13,14,15,16,17,18,19,20,21,22,23,24,25,26,27,28,29,30,31"</formula1>
    </dataValidation>
    <dataValidation type="list" imeMode="halfAlpha" allowBlank="1" showInputMessage="1" showErrorMessage="1" promptTitle="入力時のご注意" prompt="プルダウンから選択してください。" sqref="R3">
      <formula1>"1,2,3,4,5,6,7,8,9,10,11,12"</formula1>
    </dataValidation>
    <dataValidation imeMode="halfAlpha" allowBlank="1" showInputMessage="1" showErrorMessage="1" sqref="P3 H30:U30 K31:U31"/>
    <dataValidation type="list" allowBlank="1" showInputMessage="1" showErrorMessage="1" promptTitle="入力時のご注意" prompt="プルダウンでチェックを選択してください。" sqref="K19 I19 N19 B47:B49 B39:B41 B43 F19:F20">
      <formula1>"□,☑"</formula1>
    </dataValidation>
    <dataValidation imeMode="hiragana" allowBlank="1" showInputMessage="1" showErrorMessage="1" sqref="M8:U8 I20:M20 M6:U6 E36:U36 E17:U18 P20:T20 M10:U10 E33:U33 O28:U29"/>
  </dataValidations>
  <hyperlinks>
    <hyperlink ref="K31" r:id="rId1"/>
  </hyperlinks>
  <pageMargins left="0.7" right="0.7" top="0.75" bottom="0.75" header="0.3" footer="0.3"/>
  <pageSetup paperSize="9" scale="5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110" zoomScaleNormal="100" zoomScaleSheetLayoutView="110" workbookViewId="0">
      <selection sqref="A1:D1"/>
    </sheetView>
  </sheetViews>
  <sheetFormatPr defaultColWidth="9" defaultRowHeight="13.5" x14ac:dyDescent="0.15"/>
  <cols>
    <col min="1" max="1" width="27.125" style="157" customWidth="1"/>
    <col min="2" max="2" width="20.5" style="157" customWidth="1"/>
    <col min="3" max="3" width="14.125" style="157" customWidth="1"/>
    <col min="4" max="4" width="9.375" style="157" customWidth="1"/>
    <col min="5" max="16384" width="9" style="157"/>
  </cols>
  <sheetData>
    <row r="1" spans="1:4" x14ac:dyDescent="0.15">
      <c r="A1" s="349" t="s">
        <v>189</v>
      </c>
      <c r="B1" s="349"/>
      <c r="C1" s="349"/>
      <c r="D1" s="349"/>
    </row>
    <row r="2" spans="1:4" ht="14.25" thickBot="1" x14ac:dyDescent="0.2">
      <c r="A2" s="170"/>
      <c r="B2" s="171"/>
      <c r="C2" s="171"/>
      <c r="D2" s="171"/>
    </row>
    <row r="3" spans="1:4" x14ac:dyDescent="0.15">
      <c r="A3" s="172" t="s">
        <v>196</v>
      </c>
      <c r="B3" s="356" t="s">
        <v>190</v>
      </c>
      <c r="C3" s="357"/>
      <c r="D3" s="358"/>
    </row>
    <row r="4" spans="1:4" x14ac:dyDescent="0.15">
      <c r="A4" s="173" t="s">
        <v>195</v>
      </c>
      <c r="B4" s="359">
        <v>1</v>
      </c>
      <c r="C4" s="360"/>
      <c r="D4" s="361"/>
    </row>
    <row r="5" spans="1:4" ht="17.25" customHeight="1" x14ac:dyDescent="0.15">
      <c r="A5" s="174" t="s">
        <v>191</v>
      </c>
      <c r="B5" s="350" t="s">
        <v>221</v>
      </c>
      <c r="C5" s="350"/>
      <c r="D5" s="351"/>
    </row>
    <row r="6" spans="1:4" ht="18" customHeight="1" thickBot="1" x14ac:dyDescent="0.2">
      <c r="A6" s="175" t="s">
        <v>192</v>
      </c>
      <c r="B6" s="352" t="s">
        <v>193</v>
      </c>
      <c r="C6" s="352"/>
      <c r="D6" s="353"/>
    </row>
    <row r="7" spans="1:4" ht="17.25" customHeight="1" x14ac:dyDescent="0.15">
      <c r="A7" s="176"/>
      <c r="B7" s="177"/>
      <c r="C7" s="171"/>
      <c r="D7" s="171"/>
    </row>
    <row r="8" spans="1:4" ht="18" customHeight="1" thickBot="1" x14ac:dyDescent="0.2">
      <c r="A8" s="170"/>
      <c r="B8" s="177"/>
      <c r="C8" s="171"/>
      <c r="D8" s="171"/>
    </row>
    <row r="9" spans="1:4" ht="17.25" customHeight="1" x14ac:dyDescent="0.15">
      <c r="A9" s="172" t="s">
        <v>196</v>
      </c>
      <c r="B9" s="356" t="s">
        <v>223</v>
      </c>
      <c r="C9" s="357"/>
      <c r="D9" s="358"/>
    </row>
    <row r="10" spans="1:4" ht="17.25" customHeight="1" x14ac:dyDescent="0.15">
      <c r="A10" s="173" t="s">
        <v>195</v>
      </c>
      <c r="B10" s="359">
        <v>2</v>
      </c>
      <c r="C10" s="360"/>
      <c r="D10" s="361"/>
    </row>
    <row r="11" spans="1:4" ht="39.75" customHeight="1" x14ac:dyDescent="0.15">
      <c r="A11" s="174" t="s">
        <v>191</v>
      </c>
      <c r="B11" s="354" t="s">
        <v>222</v>
      </c>
      <c r="C11" s="354"/>
      <c r="D11" s="355"/>
    </row>
    <row r="12" spans="1:4" ht="14.25" thickBot="1" x14ac:dyDescent="0.2">
      <c r="A12" s="175" t="s">
        <v>192</v>
      </c>
      <c r="B12" s="352" t="s">
        <v>193</v>
      </c>
      <c r="C12" s="352"/>
      <c r="D12" s="353"/>
    </row>
    <row r="13" spans="1:4" x14ac:dyDescent="0.15">
      <c r="A13" s="176"/>
      <c r="B13" s="177"/>
      <c r="C13" s="171"/>
      <c r="D13" s="171"/>
    </row>
    <row r="14" spans="1:4" ht="14.25" thickBot="1" x14ac:dyDescent="0.2">
      <c r="A14" s="170"/>
      <c r="B14" s="177"/>
      <c r="C14" s="171"/>
      <c r="D14" s="171"/>
    </row>
    <row r="15" spans="1:4" x14ac:dyDescent="0.15">
      <c r="A15" s="172" t="s">
        <v>196</v>
      </c>
      <c r="B15" s="356" t="s">
        <v>225</v>
      </c>
      <c r="C15" s="357"/>
      <c r="D15" s="358"/>
    </row>
    <row r="16" spans="1:4" x14ac:dyDescent="0.15">
      <c r="A16" s="173" t="s">
        <v>195</v>
      </c>
      <c r="B16" s="359">
        <v>3</v>
      </c>
      <c r="C16" s="360"/>
      <c r="D16" s="361"/>
    </row>
    <row r="17" spans="1:4" ht="40.5" customHeight="1" x14ac:dyDescent="0.15">
      <c r="A17" s="174" t="s">
        <v>191</v>
      </c>
      <c r="B17" s="354" t="s">
        <v>224</v>
      </c>
      <c r="C17" s="354"/>
      <c r="D17" s="355"/>
    </row>
    <row r="18" spans="1:4" ht="14.25" thickBot="1" x14ac:dyDescent="0.2">
      <c r="A18" s="175" t="s">
        <v>192</v>
      </c>
      <c r="B18" s="352" t="s">
        <v>226</v>
      </c>
      <c r="C18" s="352"/>
      <c r="D18" s="353"/>
    </row>
    <row r="19" spans="1:4" x14ac:dyDescent="0.15">
      <c r="A19" s="176"/>
      <c r="B19" s="177"/>
      <c r="C19" s="171"/>
      <c r="D19" s="171"/>
    </row>
    <row r="20" spans="1:4" ht="14.25" thickBot="1" x14ac:dyDescent="0.2">
      <c r="A20" s="170"/>
      <c r="B20" s="177"/>
      <c r="C20" s="171"/>
      <c r="D20" s="171"/>
    </row>
    <row r="21" spans="1:4" x14ac:dyDescent="0.15">
      <c r="A21" s="172" t="s">
        <v>196</v>
      </c>
      <c r="B21" s="356" t="s">
        <v>194</v>
      </c>
      <c r="C21" s="357"/>
      <c r="D21" s="358"/>
    </row>
    <row r="22" spans="1:4" x14ac:dyDescent="0.15">
      <c r="A22" s="173" t="s">
        <v>195</v>
      </c>
      <c r="B22" s="359">
        <v>7</v>
      </c>
      <c r="C22" s="360"/>
      <c r="D22" s="361"/>
    </row>
    <row r="23" spans="1:4" x14ac:dyDescent="0.15">
      <c r="A23" s="174" t="s">
        <v>191</v>
      </c>
      <c r="B23" s="350" t="s">
        <v>227</v>
      </c>
      <c r="C23" s="350"/>
      <c r="D23" s="351"/>
    </row>
    <row r="24" spans="1:4" ht="14.25" thickBot="1" x14ac:dyDescent="0.2">
      <c r="A24" s="175" t="s">
        <v>192</v>
      </c>
      <c r="B24" s="352" t="s">
        <v>193</v>
      </c>
      <c r="C24" s="352"/>
      <c r="D24" s="353"/>
    </row>
    <row r="25" spans="1:4" x14ac:dyDescent="0.15">
      <c r="A25" s="158"/>
      <c r="B25" s="159"/>
    </row>
    <row r="26" spans="1:4" x14ac:dyDescent="0.15">
      <c r="A26" s="158"/>
      <c r="B26" s="159"/>
    </row>
  </sheetData>
  <mergeCells count="17">
    <mergeCell ref="B15:D15"/>
    <mergeCell ref="B18:D18"/>
    <mergeCell ref="B23:D23"/>
    <mergeCell ref="B24:D24"/>
    <mergeCell ref="B17:D17"/>
    <mergeCell ref="B16:D16"/>
    <mergeCell ref="B21:D21"/>
    <mergeCell ref="B22:D22"/>
    <mergeCell ref="A1:D1"/>
    <mergeCell ref="B5:D5"/>
    <mergeCell ref="B6:D6"/>
    <mergeCell ref="B11:D11"/>
    <mergeCell ref="B12:D12"/>
    <mergeCell ref="B3:D3"/>
    <mergeCell ref="B4:D4"/>
    <mergeCell ref="B9:D9"/>
    <mergeCell ref="B10:D1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showGridLines="0" view="pageBreakPreview" topLeftCell="A34" zoomScale="80" zoomScaleNormal="80" zoomScaleSheetLayoutView="80" workbookViewId="0">
      <selection activeCell="C37" sqref="C37:R37"/>
    </sheetView>
  </sheetViews>
  <sheetFormatPr defaultColWidth="9" defaultRowHeight="18.75" x14ac:dyDescent="0.1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6" ht="15.75" customHeight="1" thickBot="1" x14ac:dyDescent="0.2">
      <c r="A1" s="96"/>
      <c r="B1" s="96"/>
      <c r="C1" s="96"/>
      <c r="D1" s="96"/>
      <c r="E1" s="96"/>
      <c r="F1" s="96"/>
      <c r="G1" s="96"/>
      <c r="H1" s="96"/>
      <c r="I1" s="96"/>
      <c r="J1" s="96"/>
      <c r="K1" s="96"/>
      <c r="L1" s="96"/>
      <c r="M1" s="96"/>
      <c r="N1" s="96"/>
      <c r="O1" s="96"/>
      <c r="P1" s="96"/>
      <c r="Q1" s="96"/>
      <c r="R1" s="97" t="s">
        <v>26</v>
      </c>
      <c r="S1" s="96"/>
      <c r="T1" s="96"/>
      <c r="U1" s="96"/>
      <c r="V1" s="96"/>
      <c r="W1" s="96"/>
      <c r="X1" s="96"/>
      <c r="Y1" s="96"/>
      <c r="Z1" s="96"/>
    </row>
    <row r="2" spans="1:26" s="2" customFormat="1" ht="40.15" customHeight="1" thickBot="1" x14ac:dyDescent="0.2">
      <c r="A2" s="98"/>
      <c r="B2" s="99" t="s">
        <v>25</v>
      </c>
      <c r="C2" s="224" t="s">
        <v>209</v>
      </c>
      <c r="D2" s="224"/>
      <c r="E2" s="224"/>
      <c r="F2" s="224"/>
      <c r="G2" s="224"/>
      <c r="H2" s="224"/>
      <c r="I2" s="224"/>
      <c r="J2" s="224"/>
      <c r="K2" s="224"/>
      <c r="L2" s="224"/>
      <c r="M2" s="224"/>
      <c r="N2" s="224"/>
      <c r="O2" s="224"/>
      <c r="P2" s="100"/>
      <c r="Q2" s="100"/>
      <c r="R2" s="101"/>
      <c r="S2" s="98"/>
      <c r="T2" s="98"/>
      <c r="U2" s="98"/>
      <c r="V2" s="98"/>
      <c r="W2" s="98"/>
      <c r="X2" s="98"/>
      <c r="Y2" s="98"/>
      <c r="Z2" s="98"/>
    </row>
    <row r="3" spans="1:26" ht="14.25" customHeight="1" x14ac:dyDescent="0.15">
      <c r="A3" s="96"/>
      <c r="B3" s="102"/>
      <c r="C3" s="102"/>
      <c r="D3" s="102"/>
      <c r="E3" s="102"/>
      <c r="F3" s="102"/>
      <c r="G3" s="102"/>
      <c r="H3" s="102"/>
      <c r="I3" s="103"/>
      <c r="J3" s="103"/>
      <c r="K3" s="104"/>
      <c r="L3" s="104"/>
      <c r="M3" s="104"/>
      <c r="N3" s="104"/>
      <c r="O3" s="105"/>
      <c r="P3" s="105"/>
      <c r="Q3" s="105"/>
      <c r="R3" s="105"/>
      <c r="S3" s="96"/>
      <c r="T3" s="96"/>
      <c r="U3" s="96"/>
      <c r="V3" s="96"/>
      <c r="W3" s="96"/>
      <c r="X3" s="96"/>
      <c r="Y3" s="96"/>
      <c r="Z3" s="96"/>
    </row>
    <row r="4" spans="1:26" ht="23.25" customHeight="1" x14ac:dyDescent="0.15">
      <c r="A4" s="96"/>
      <c r="B4" s="304" t="s">
        <v>139</v>
      </c>
      <c r="C4" s="304"/>
      <c r="D4" s="304"/>
      <c r="E4" s="304"/>
      <c r="F4" s="304"/>
      <c r="G4" s="304"/>
      <c r="H4" s="304"/>
      <c r="I4" s="304"/>
      <c r="J4" s="304"/>
      <c r="K4" s="305" t="s">
        <v>36</v>
      </c>
      <c r="L4" s="305"/>
      <c r="M4" s="305"/>
      <c r="N4" s="302" t="s">
        <v>251</v>
      </c>
      <c r="O4" s="303"/>
      <c r="P4" s="303"/>
      <c r="Q4" s="303"/>
      <c r="R4" s="303"/>
      <c r="S4" s="96"/>
      <c r="T4" s="96"/>
      <c r="U4" s="96"/>
      <c r="V4" s="96"/>
      <c r="W4" s="96"/>
      <c r="X4" s="96"/>
      <c r="Y4" s="96"/>
      <c r="Z4" s="96"/>
    </row>
    <row r="5" spans="1:26" ht="15.75" customHeight="1" x14ac:dyDescent="0.15">
      <c r="A5" s="96"/>
      <c r="B5" s="96"/>
      <c r="C5" s="96"/>
      <c r="D5" s="96"/>
      <c r="E5" s="96"/>
      <c r="F5" s="96"/>
      <c r="G5" s="96"/>
      <c r="H5" s="96"/>
      <c r="I5" s="96"/>
      <c r="J5" s="306" t="s">
        <v>37</v>
      </c>
      <c r="K5" s="306"/>
      <c r="L5" s="306"/>
      <c r="M5" s="306"/>
      <c r="N5" s="306"/>
      <c r="O5" s="306"/>
      <c r="P5" s="306"/>
      <c r="Q5" s="306"/>
      <c r="R5" s="306"/>
      <c r="S5" s="96"/>
      <c r="T5" s="96"/>
      <c r="U5" s="96"/>
      <c r="V5" s="96"/>
      <c r="W5" s="96"/>
      <c r="X5" s="96"/>
      <c r="Y5" s="96"/>
      <c r="Z5" s="96"/>
    </row>
    <row r="6" spans="1:26" s="3" customFormat="1" ht="24.75" x14ac:dyDescent="0.15">
      <c r="A6" s="106"/>
      <c r="B6" s="107" t="s">
        <v>34</v>
      </c>
      <c r="C6" s="106"/>
      <c r="D6" s="106"/>
      <c r="E6" s="106"/>
      <c r="F6" s="106"/>
      <c r="G6" s="106"/>
      <c r="H6" s="106"/>
      <c r="I6" s="106"/>
      <c r="J6" s="106"/>
      <c r="K6" s="106"/>
      <c r="L6" s="106"/>
      <c r="M6" s="106"/>
      <c r="N6" s="106"/>
      <c r="O6" s="106"/>
      <c r="P6" s="106"/>
      <c r="Q6" s="106"/>
      <c r="R6" s="106"/>
      <c r="S6" s="106"/>
      <c r="T6" s="106"/>
      <c r="U6" s="148"/>
      <c r="V6" s="106"/>
      <c r="W6" s="106"/>
      <c r="X6" s="106"/>
      <c r="Y6" s="106"/>
      <c r="Z6" s="106"/>
    </row>
    <row r="7" spans="1:26" s="3" customFormat="1" ht="39.75" customHeight="1" x14ac:dyDescent="0.4">
      <c r="A7" s="106"/>
      <c r="B7" s="108" t="s">
        <v>140</v>
      </c>
      <c r="C7" s="362" t="s">
        <v>162</v>
      </c>
      <c r="D7" s="363"/>
      <c r="E7" s="363"/>
      <c r="F7" s="363"/>
      <c r="G7" s="363"/>
      <c r="H7" s="363"/>
      <c r="I7" s="364"/>
      <c r="J7" s="162"/>
      <c r="K7" s="162"/>
      <c r="L7" s="162"/>
      <c r="M7" s="162"/>
      <c r="N7" s="162"/>
      <c r="O7" s="163"/>
      <c r="P7" s="163"/>
      <c r="Q7" s="163"/>
      <c r="R7" s="164"/>
      <c r="S7" s="106"/>
      <c r="T7" s="106"/>
      <c r="U7" s="148"/>
      <c r="V7" s="106"/>
      <c r="W7" s="106"/>
      <c r="X7" s="106"/>
      <c r="Y7" s="106"/>
      <c r="Z7" s="106"/>
    </row>
    <row r="8" spans="1:26" s="3" customFormat="1" ht="21.75" customHeight="1" x14ac:dyDescent="0.15">
      <c r="A8" s="106"/>
      <c r="B8" s="112" t="s">
        <v>3</v>
      </c>
      <c r="C8" s="365" t="s">
        <v>229</v>
      </c>
      <c r="D8" s="366"/>
      <c r="E8" s="366"/>
      <c r="F8" s="366"/>
      <c r="G8" s="366"/>
      <c r="H8" s="366"/>
      <c r="I8" s="366"/>
      <c r="J8" s="366"/>
      <c r="K8" s="366"/>
      <c r="L8" s="366"/>
      <c r="M8" s="366"/>
      <c r="N8" s="366"/>
      <c r="O8" s="366"/>
      <c r="P8" s="366"/>
      <c r="Q8" s="366"/>
      <c r="R8" s="367"/>
      <c r="S8" s="106"/>
      <c r="T8" s="106"/>
      <c r="U8" s="148"/>
      <c r="V8" s="106"/>
      <c r="W8" s="106"/>
      <c r="X8" s="106"/>
      <c r="Y8" s="106"/>
      <c r="Z8" s="106"/>
    </row>
    <row r="9" spans="1:26" s="3" customFormat="1" ht="40.15" customHeight="1" x14ac:dyDescent="0.15">
      <c r="A9" s="106"/>
      <c r="B9" s="113" t="s">
        <v>141</v>
      </c>
      <c r="C9" s="368" t="s">
        <v>228</v>
      </c>
      <c r="D9" s="369"/>
      <c r="E9" s="369"/>
      <c r="F9" s="369"/>
      <c r="G9" s="369"/>
      <c r="H9" s="369"/>
      <c r="I9" s="369"/>
      <c r="J9" s="369"/>
      <c r="K9" s="369"/>
      <c r="L9" s="369"/>
      <c r="M9" s="369"/>
      <c r="N9" s="369"/>
      <c r="O9" s="369"/>
      <c r="P9" s="369"/>
      <c r="Q9" s="369"/>
      <c r="R9" s="370"/>
      <c r="S9" s="106"/>
      <c r="T9" s="106"/>
      <c r="U9" s="148"/>
      <c r="V9" s="106"/>
      <c r="W9" s="106"/>
      <c r="X9" s="106"/>
      <c r="Y9" s="106"/>
      <c r="Z9" s="106"/>
    </row>
    <row r="10" spans="1:26" s="3" customFormat="1" ht="21" customHeight="1" x14ac:dyDescent="0.15">
      <c r="A10" s="106"/>
      <c r="B10" s="112" t="s">
        <v>5</v>
      </c>
      <c r="C10" s="114" t="s">
        <v>23</v>
      </c>
      <c r="D10" s="115" t="s">
        <v>230</v>
      </c>
      <c r="E10" s="116" t="s">
        <v>24</v>
      </c>
      <c r="F10" s="117" t="s">
        <v>231</v>
      </c>
      <c r="G10" s="371" t="s">
        <v>232</v>
      </c>
      <c r="H10" s="372"/>
      <c r="I10" s="372"/>
      <c r="J10" s="372"/>
      <c r="K10" s="372"/>
      <c r="L10" s="372"/>
      <c r="M10" s="372"/>
      <c r="N10" s="372"/>
      <c r="O10" s="372"/>
      <c r="P10" s="372"/>
      <c r="Q10" s="372"/>
      <c r="R10" s="373"/>
      <c r="S10" s="106"/>
      <c r="T10" s="106"/>
      <c r="U10" s="148"/>
      <c r="V10" s="106"/>
      <c r="W10" s="106"/>
      <c r="X10" s="106"/>
      <c r="Y10" s="106"/>
      <c r="Z10" s="106"/>
    </row>
    <row r="11" spans="1:26" s="3" customFormat="1" ht="40.15" customHeight="1" x14ac:dyDescent="0.15">
      <c r="A11" s="106"/>
      <c r="B11" s="113" t="s">
        <v>142</v>
      </c>
      <c r="C11" s="368" t="s">
        <v>215</v>
      </c>
      <c r="D11" s="369"/>
      <c r="E11" s="369"/>
      <c r="F11" s="369"/>
      <c r="G11" s="369"/>
      <c r="H11" s="369"/>
      <c r="I11" s="369"/>
      <c r="J11" s="369"/>
      <c r="K11" s="369"/>
      <c r="L11" s="369"/>
      <c r="M11" s="369"/>
      <c r="N11" s="369"/>
      <c r="O11" s="369"/>
      <c r="P11" s="369"/>
      <c r="Q11" s="369"/>
      <c r="R11" s="370"/>
      <c r="S11" s="106"/>
      <c r="T11" s="106"/>
      <c r="U11" s="148"/>
      <c r="V11" s="106"/>
      <c r="W11" s="106"/>
      <c r="X11" s="106"/>
      <c r="Y11" s="106"/>
      <c r="Z11" s="106"/>
    </row>
    <row r="12" spans="1:26" s="3" customFormat="1" ht="39.75" customHeight="1" x14ac:dyDescent="0.15">
      <c r="A12" s="106"/>
      <c r="B12" s="108" t="s">
        <v>143</v>
      </c>
      <c r="C12" s="374" t="s">
        <v>163</v>
      </c>
      <c r="D12" s="375"/>
      <c r="E12" s="118" t="s">
        <v>24</v>
      </c>
      <c r="F12" s="119" t="s">
        <v>163</v>
      </c>
      <c r="G12" s="118" t="s">
        <v>24</v>
      </c>
      <c r="H12" s="376" t="s">
        <v>164</v>
      </c>
      <c r="I12" s="377"/>
      <c r="J12" s="108" t="s">
        <v>144</v>
      </c>
      <c r="K12" s="374" t="s">
        <v>163</v>
      </c>
      <c r="L12" s="375"/>
      <c r="M12" s="118" t="s">
        <v>24</v>
      </c>
      <c r="N12" s="376" t="s">
        <v>163</v>
      </c>
      <c r="O12" s="376"/>
      <c r="P12" s="118" t="s">
        <v>24</v>
      </c>
      <c r="Q12" s="376" t="s">
        <v>164</v>
      </c>
      <c r="R12" s="377"/>
      <c r="S12" s="106"/>
      <c r="T12" s="106"/>
      <c r="U12" s="106"/>
      <c r="V12" s="106"/>
      <c r="W12" s="106"/>
      <c r="X12" s="106"/>
      <c r="Y12" s="106"/>
      <c r="Z12" s="106"/>
    </row>
    <row r="13" spans="1:26" s="3" customFormat="1" ht="21.75" customHeight="1" x14ac:dyDescent="0.15">
      <c r="A13" s="106"/>
      <c r="B13" s="112" t="s">
        <v>3</v>
      </c>
      <c r="C13" s="378" t="s">
        <v>234</v>
      </c>
      <c r="D13" s="379"/>
      <c r="E13" s="379"/>
      <c r="F13" s="379"/>
      <c r="G13" s="379"/>
      <c r="H13" s="379"/>
      <c r="I13" s="120" t="s">
        <v>12</v>
      </c>
      <c r="J13" s="112" t="s">
        <v>3</v>
      </c>
      <c r="K13" s="378" t="s">
        <v>238</v>
      </c>
      <c r="L13" s="379"/>
      <c r="M13" s="379"/>
      <c r="N13" s="379"/>
      <c r="O13" s="379"/>
      <c r="P13" s="379"/>
      <c r="Q13" s="121" t="s">
        <v>126</v>
      </c>
      <c r="R13" s="122" t="s">
        <v>2</v>
      </c>
      <c r="S13" s="106"/>
      <c r="T13" s="106"/>
      <c r="U13" s="106"/>
      <c r="V13" s="106"/>
      <c r="W13" s="106"/>
      <c r="X13" s="106"/>
      <c r="Y13" s="106"/>
      <c r="Z13" s="106"/>
    </row>
    <row r="14" spans="1:26" s="3" customFormat="1" ht="40.15" customHeight="1" x14ac:dyDescent="0.15">
      <c r="A14" s="106"/>
      <c r="B14" s="113" t="s">
        <v>153</v>
      </c>
      <c r="C14" s="380" t="s">
        <v>233</v>
      </c>
      <c r="D14" s="381"/>
      <c r="E14" s="381"/>
      <c r="F14" s="381"/>
      <c r="G14" s="381"/>
      <c r="H14" s="381"/>
      <c r="I14" s="123" t="s">
        <v>236</v>
      </c>
      <c r="J14" s="113" t="s">
        <v>9</v>
      </c>
      <c r="K14" s="380" t="s">
        <v>237</v>
      </c>
      <c r="L14" s="381"/>
      <c r="M14" s="381"/>
      <c r="N14" s="381"/>
      <c r="O14" s="381"/>
      <c r="P14" s="381"/>
      <c r="Q14" s="124" t="s">
        <v>29</v>
      </c>
      <c r="R14" s="123" t="s">
        <v>235</v>
      </c>
      <c r="S14" s="106"/>
      <c r="T14" s="106"/>
      <c r="U14" s="106"/>
      <c r="V14" s="106"/>
      <c r="W14" s="106"/>
      <c r="X14" s="106"/>
      <c r="Y14" s="106"/>
      <c r="Z14" s="106"/>
    </row>
    <row r="15" spans="1:26" s="3" customFormat="1" ht="39.75" customHeight="1" x14ac:dyDescent="0.15">
      <c r="A15" s="106"/>
      <c r="B15" s="125" t="s">
        <v>11</v>
      </c>
      <c r="C15" s="362" t="s">
        <v>165</v>
      </c>
      <c r="D15" s="363"/>
      <c r="E15" s="363"/>
      <c r="F15" s="363"/>
      <c r="G15" s="363"/>
      <c r="H15" s="363"/>
      <c r="I15" s="364"/>
      <c r="J15" s="126" t="s">
        <v>10</v>
      </c>
      <c r="K15" s="382" t="s">
        <v>180</v>
      </c>
      <c r="L15" s="383"/>
      <c r="M15" s="383"/>
      <c r="N15" s="383"/>
      <c r="O15" s="383"/>
      <c r="P15" s="383"/>
      <c r="Q15" s="383"/>
      <c r="R15" s="384"/>
      <c r="S15" s="106"/>
      <c r="T15" s="106"/>
      <c r="U15" s="106"/>
      <c r="V15" s="106"/>
      <c r="W15" s="106"/>
      <c r="X15" s="106"/>
      <c r="Y15" s="106"/>
      <c r="Z15" s="106"/>
    </row>
    <row r="16" spans="1:26" s="3" customFormat="1" ht="24" customHeight="1" x14ac:dyDescent="0.45">
      <c r="A16" s="106"/>
      <c r="B16" s="112" t="s">
        <v>3</v>
      </c>
      <c r="C16" s="385" t="s">
        <v>240</v>
      </c>
      <c r="D16" s="385"/>
      <c r="E16" s="385"/>
      <c r="F16" s="385"/>
      <c r="G16" s="385"/>
      <c r="H16" s="385"/>
      <c r="I16" s="385"/>
      <c r="J16" s="276" t="s">
        <v>14</v>
      </c>
      <c r="K16" s="292" t="str">
        <f>K31</f>
        <v>藍住　花子</v>
      </c>
      <c r="L16" s="292"/>
      <c r="M16" s="292"/>
      <c r="N16" s="292"/>
      <c r="O16" s="292"/>
      <c r="P16" s="292"/>
      <c r="Q16" s="292"/>
      <c r="R16" s="293"/>
      <c r="S16" s="106"/>
      <c r="T16" s="106"/>
      <c r="U16" s="106"/>
      <c r="V16" s="106"/>
      <c r="W16" s="106"/>
      <c r="X16" s="106"/>
      <c r="Y16" s="106"/>
      <c r="Z16" s="106"/>
    </row>
    <row r="17" spans="1:26" s="3" customFormat="1" ht="40.15" customHeight="1" x14ac:dyDescent="0.15">
      <c r="A17" s="106"/>
      <c r="B17" s="113" t="s">
        <v>13</v>
      </c>
      <c r="C17" s="386" t="s">
        <v>239</v>
      </c>
      <c r="D17" s="386"/>
      <c r="E17" s="386"/>
      <c r="F17" s="386"/>
      <c r="G17" s="386"/>
      <c r="H17" s="386"/>
      <c r="I17" s="386"/>
      <c r="J17" s="277"/>
      <c r="K17" s="294"/>
      <c r="L17" s="294"/>
      <c r="M17" s="294"/>
      <c r="N17" s="294"/>
      <c r="O17" s="294"/>
      <c r="P17" s="294"/>
      <c r="Q17" s="294"/>
      <c r="R17" s="295"/>
      <c r="S17" s="106"/>
      <c r="T17" s="106"/>
      <c r="U17" s="106"/>
      <c r="V17" s="106"/>
      <c r="W17" s="106"/>
      <c r="X17" s="106"/>
      <c r="Y17" s="106"/>
      <c r="Z17" s="106"/>
    </row>
    <row r="18" spans="1:26" s="3" customFormat="1" ht="40.15" hidden="1" customHeight="1" x14ac:dyDescent="0.15">
      <c r="A18" s="106"/>
      <c r="B18" s="127" t="s">
        <v>15</v>
      </c>
      <c r="C18" s="387" t="str">
        <f>C37</f>
        <v>sangyou@aizumi.i-tokusima.jp</v>
      </c>
      <c r="D18" s="388"/>
      <c r="E18" s="388"/>
      <c r="F18" s="388"/>
      <c r="G18" s="388"/>
      <c r="H18" s="388"/>
      <c r="I18" s="388"/>
      <c r="J18" s="389"/>
      <c r="K18" s="389"/>
      <c r="L18" s="389"/>
      <c r="M18" s="389"/>
      <c r="N18" s="389"/>
      <c r="O18" s="389"/>
      <c r="P18" s="389"/>
      <c r="Q18" s="389"/>
      <c r="R18" s="390"/>
      <c r="S18" s="106"/>
      <c r="T18" s="106"/>
      <c r="U18" s="106"/>
      <c r="V18" s="106"/>
      <c r="W18" s="106"/>
      <c r="X18" s="106"/>
      <c r="Y18" s="106"/>
      <c r="Z18" s="106"/>
    </row>
    <row r="19" spans="1:26" s="3" customFormat="1" ht="39.75" customHeight="1" x14ac:dyDescent="0.15">
      <c r="A19" s="106"/>
      <c r="B19" s="145" t="s">
        <v>8</v>
      </c>
      <c r="C19" s="240">
        <v>0</v>
      </c>
      <c r="D19" s="240"/>
      <c r="E19" s="240"/>
      <c r="F19" s="240"/>
      <c r="G19" s="240"/>
      <c r="H19" s="240"/>
      <c r="I19" s="149" t="s">
        <v>27</v>
      </c>
      <c r="J19" s="160" t="s">
        <v>198</v>
      </c>
      <c r="K19" s="257">
        <v>0</v>
      </c>
      <c r="L19" s="257"/>
      <c r="M19" s="257"/>
      <c r="N19" s="257"/>
      <c r="O19" s="257"/>
      <c r="P19" s="257"/>
      <c r="Q19" s="257"/>
      <c r="R19" s="161" t="s">
        <v>28</v>
      </c>
      <c r="S19" s="106"/>
      <c r="T19" s="106"/>
      <c r="U19" s="106"/>
      <c r="V19" s="106"/>
      <c r="W19" s="106"/>
      <c r="X19" s="106"/>
      <c r="Y19" s="106"/>
      <c r="Z19" s="106"/>
    </row>
    <row r="20" spans="1:26" s="3" customFormat="1" ht="24" customHeight="1" x14ac:dyDescent="0.15">
      <c r="A20" s="106"/>
      <c r="B20" s="128" t="s">
        <v>156</v>
      </c>
      <c r="C20" s="129"/>
      <c r="D20" s="129"/>
      <c r="E20" s="129"/>
      <c r="F20" s="129"/>
      <c r="G20" s="129"/>
      <c r="H20" s="129"/>
      <c r="I20" s="130"/>
      <c r="J20" s="131"/>
      <c r="K20" s="132"/>
      <c r="L20" s="132"/>
      <c r="M20" s="132"/>
      <c r="N20" s="132"/>
      <c r="O20" s="132"/>
      <c r="P20" s="132"/>
      <c r="Q20" s="132"/>
      <c r="R20" s="130"/>
      <c r="S20" s="106"/>
      <c r="T20" s="106"/>
      <c r="U20" s="106"/>
      <c r="V20" s="106"/>
      <c r="W20" s="106"/>
      <c r="X20" s="106"/>
      <c r="Y20" s="106"/>
      <c r="Z20" s="106"/>
    </row>
    <row r="21" spans="1:26" s="3" customFormat="1" ht="19.5" x14ac:dyDescent="0.1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s="3" customFormat="1" ht="24.75" x14ac:dyDescent="0.15">
      <c r="A22" s="106"/>
      <c r="B22" s="107" t="s">
        <v>35</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s="3" customFormat="1" ht="21.75" customHeight="1" x14ac:dyDescent="0.45">
      <c r="A23" s="106"/>
      <c r="B23" s="112" t="s">
        <v>3</v>
      </c>
      <c r="C23" s="391" t="s">
        <v>241</v>
      </c>
      <c r="D23" s="392"/>
      <c r="E23" s="392"/>
      <c r="F23" s="392"/>
      <c r="G23" s="392"/>
      <c r="H23" s="393"/>
      <c r="I23" s="133" t="s">
        <v>18</v>
      </c>
      <c r="J23" s="265" t="s">
        <v>17</v>
      </c>
      <c r="K23" s="394" t="s">
        <v>30</v>
      </c>
      <c r="L23" s="396">
        <v>56</v>
      </c>
      <c r="M23" s="396"/>
      <c r="N23" s="236" t="s">
        <v>31</v>
      </c>
      <c r="O23" s="396">
        <v>1</v>
      </c>
      <c r="P23" s="236" t="s">
        <v>32</v>
      </c>
      <c r="Q23" s="396">
        <v>4</v>
      </c>
      <c r="R23" s="238" t="s">
        <v>33</v>
      </c>
      <c r="S23" s="106"/>
      <c r="T23" s="106"/>
      <c r="U23" s="106"/>
      <c r="V23" s="106"/>
      <c r="W23" s="106"/>
      <c r="X23" s="106"/>
      <c r="Y23" s="106"/>
      <c r="Z23" s="106"/>
    </row>
    <row r="24" spans="1:26" s="3" customFormat="1" ht="40.15" customHeight="1" x14ac:dyDescent="0.15">
      <c r="A24" s="106"/>
      <c r="B24" s="113" t="s">
        <v>16</v>
      </c>
      <c r="C24" s="368" t="s">
        <v>239</v>
      </c>
      <c r="D24" s="369"/>
      <c r="E24" s="369"/>
      <c r="F24" s="369"/>
      <c r="G24" s="369"/>
      <c r="H24" s="370"/>
      <c r="I24" s="134" t="s">
        <v>166</v>
      </c>
      <c r="J24" s="266"/>
      <c r="K24" s="395"/>
      <c r="L24" s="397"/>
      <c r="M24" s="397"/>
      <c r="N24" s="237"/>
      <c r="O24" s="397"/>
      <c r="P24" s="237"/>
      <c r="Q24" s="397"/>
      <c r="R24" s="239"/>
      <c r="S24" s="106"/>
      <c r="T24" s="106"/>
      <c r="U24" s="106"/>
      <c r="V24" s="106"/>
      <c r="W24" s="106"/>
      <c r="X24" s="106"/>
      <c r="Y24" s="106"/>
      <c r="Z24" s="106"/>
    </row>
    <row r="25" spans="1:26" s="3" customFormat="1" ht="21.75" customHeight="1" x14ac:dyDescent="0.15">
      <c r="A25" s="106"/>
      <c r="B25" s="112" t="s">
        <v>5</v>
      </c>
      <c r="C25" s="114" t="s">
        <v>23</v>
      </c>
      <c r="D25" s="115"/>
      <c r="E25" s="116" t="s">
        <v>24</v>
      </c>
      <c r="F25" s="117"/>
      <c r="G25" s="371"/>
      <c r="H25" s="372"/>
      <c r="I25" s="372"/>
      <c r="J25" s="372"/>
      <c r="K25" s="372"/>
      <c r="L25" s="372"/>
      <c r="M25" s="372"/>
      <c r="N25" s="372"/>
      <c r="O25" s="372"/>
      <c r="P25" s="372"/>
      <c r="Q25" s="372"/>
      <c r="R25" s="373"/>
      <c r="S25" s="106"/>
      <c r="T25" s="106"/>
      <c r="U25" s="106"/>
      <c r="V25" s="106"/>
      <c r="W25" s="106"/>
      <c r="X25" s="106"/>
      <c r="Y25" s="106"/>
      <c r="Z25" s="106"/>
    </row>
    <row r="26" spans="1:26" s="3" customFormat="1" ht="40.15" customHeight="1" x14ac:dyDescent="0.15">
      <c r="A26" s="106"/>
      <c r="B26" s="113" t="s">
        <v>145</v>
      </c>
      <c r="C26" s="368"/>
      <c r="D26" s="369"/>
      <c r="E26" s="369"/>
      <c r="F26" s="369"/>
      <c r="G26" s="369"/>
      <c r="H26" s="369"/>
      <c r="I26" s="369"/>
      <c r="J26" s="369"/>
      <c r="K26" s="369"/>
      <c r="L26" s="369"/>
      <c r="M26" s="369"/>
      <c r="N26" s="369"/>
      <c r="O26" s="369"/>
      <c r="P26" s="369"/>
      <c r="Q26" s="369"/>
      <c r="R26" s="370"/>
      <c r="S26" s="106"/>
      <c r="T26" s="106"/>
      <c r="U26" s="106"/>
      <c r="V26" s="106"/>
      <c r="W26" s="106"/>
      <c r="X26" s="106"/>
      <c r="Y26" s="106"/>
      <c r="Z26" s="106"/>
    </row>
    <row r="27" spans="1:26" s="3" customFormat="1" ht="39.75" customHeight="1" x14ac:dyDescent="0.15">
      <c r="A27" s="106"/>
      <c r="B27" s="108" t="s">
        <v>146</v>
      </c>
      <c r="C27" s="374"/>
      <c r="D27" s="375"/>
      <c r="E27" s="118" t="s">
        <v>24</v>
      </c>
      <c r="F27" s="119"/>
      <c r="G27" s="118" t="s">
        <v>24</v>
      </c>
      <c r="H27" s="376"/>
      <c r="I27" s="377"/>
      <c r="J27" s="108" t="s">
        <v>147</v>
      </c>
      <c r="K27" s="374"/>
      <c r="L27" s="375"/>
      <c r="M27" s="118" t="s">
        <v>24</v>
      </c>
      <c r="N27" s="376"/>
      <c r="O27" s="376"/>
      <c r="P27" s="118" t="s">
        <v>24</v>
      </c>
      <c r="Q27" s="376"/>
      <c r="R27" s="377"/>
      <c r="S27" s="106"/>
      <c r="T27" s="106"/>
      <c r="U27" s="106"/>
      <c r="V27" s="106"/>
      <c r="W27" s="106"/>
      <c r="X27" s="106"/>
      <c r="Y27" s="106"/>
      <c r="Z27" s="106"/>
    </row>
    <row r="28" spans="1:26" s="3" customFormat="1" ht="19.5"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s="3" customFormat="1" ht="24.75" x14ac:dyDescent="0.15">
      <c r="A29" s="106"/>
      <c r="B29" s="107" t="s">
        <v>21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s="3" customFormat="1" ht="21.75" customHeight="1" x14ac:dyDescent="0.15">
      <c r="A30" s="106"/>
      <c r="B30" s="135" t="s">
        <v>127</v>
      </c>
      <c r="C30" s="365" t="s">
        <v>243</v>
      </c>
      <c r="D30" s="366"/>
      <c r="E30" s="366"/>
      <c r="F30" s="366"/>
      <c r="G30" s="366"/>
      <c r="H30" s="366"/>
      <c r="I30" s="367"/>
      <c r="J30" s="112" t="s">
        <v>3</v>
      </c>
      <c r="K30" s="365" t="s">
        <v>244</v>
      </c>
      <c r="L30" s="366"/>
      <c r="M30" s="366"/>
      <c r="N30" s="366"/>
      <c r="O30" s="366"/>
      <c r="P30" s="366"/>
      <c r="Q30" s="366"/>
      <c r="R30" s="367"/>
      <c r="S30" s="106"/>
      <c r="T30" s="106"/>
      <c r="U30" s="106"/>
      <c r="V30" s="106"/>
      <c r="W30" s="106"/>
      <c r="X30" s="106"/>
      <c r="Y30" s="106"/>
      <c r="Z30" s="106"/>
    </row>
    <row r="31" spans="1:26" s="3" customFormat="1" ht="21.75" customHeight="1" x14ac:dyDescent="0.15">
      <c r="A31" s="106"/>
      <c r="B31" s="136" t="s">
        <v>3</v>
      </c>
      <c r="C31" s="398" t="s">
        <v>242</v>
      </c>
      <c r="D31" s="399"/>
      <c r="E31" s="399"/>
      <c r="F31" s="399"/>
      <c r="G31" s="399"/>
      <c r="H31" s="399"/>
      <c r="I31" s="400"/>
      <c r="J31" s="297" t="s">
        <v>154</v>
      </c>
      <c r="K31" s="401" t="s">
        <v>217</v>
      </c>
      <c r="L31" s="402"/>
      <c r="M31" s="402"/>
      <c r="N31" s="402"/>
      <c r="O31" s="402"/>
      <c r="P31" s="402"/>
      <c r="Q31" s="402"/>
      <c r="R31" s="403"/>
      <c r="S31" s="106"/>
      <c r="T31" s="106"/>
      <c r="U31" s="106"/>
      <c r="V31" s="106"/>
      <c r="W31" s="106"/>
      <c r="X31" s="106"/>
      <c r="Y31" s="106"/>
      <c r="Z31" s="106"/>
    </row>
    <row r="32" spans="1:26" s="3" customFormat="1" ht="40.15" customHeight="1" x14ac:dyDescent="0.15">
      <c r="A32" s="106"/>
      <c r="B32" s="113" t="s">
        <v>19</v>
      </c>
      <c r="C32" s="368" t="s">
        <v>214</v>
      </c>
      <c r="D32" s="369"/>
      <c r="E32" s="369"/>
      <c r="F32" s="369"/>
      <c r="G32" s="369"/>
      <c r="H32" s="369"/>
      <c r="I32" s="370"/>
      <c r="J32" s="298"/>
      <c r="K32" s="404"/>
      <c r="L32" s="405"/>
      <c r="M32" s="405"/>
      <c r="N32" s="405"/>
      <c r="O32" s="405"/>
      <c r="P32" s="405"/>
      <c r="Q32" s="405"/>
      <c r="R32" s="406"/>
      <c r="S32" s="106"/>
      <c r="T32" s="106"/>
      <c r="U32" s="106"/>
      <c r="V32" s="106"/>
      <c r="W32" s="106"/>
      <c r="X32" s="106"/>
      <c r="Y32" s="106"/>
      <c r="Z32" s="106"/>
    </row>
    <row r="33" spans="1:26" s="3" customFormat="1" ht="21.75" customHeight="1" x14ac:dyDescent="0.15">
      <c r="A33" s="106"/>
      <c r="B33" s="112" t="s">
        <v>5</v>
      </c>
      <c r="C33" s="114" t="s">
        <v>23</v>
      </c>
      <c r="D33" s="115" t="s">
        <v>230</v>
      </c>
      <c r="E33" s="116" t="s">
        <v>24</v>
      </c>
      <c r="F33" s="117" t="s">
        <v>231</v>
      </c>
      <c r="G33" s="371" t="s">
        <v>232</v>
      </c>
      <c r="H33" s="372"/>
      <c r="I33" s="372"/>
      <c r="J33" s="372"/>
      <c r="K33" s="372"/>
      <c r="L33" s="372"/>
      <c r="M33" s="372"/>
      <c r="N33" s="372"/>
      <c r="O33" s="372"/>
      <c r="P33" s="372"/>
      <c r="Q33" s="372"/>
      <c r="R33" s="373"/>
      <c r="S33" s="106"/>
      <c r="T33" s="106"/>
      <c r="U33" s="106"/>
      <c r="V33" s="106"/>
      <c r="W33" s="106"/>
      <c r="X33" s="106"/>
      <c r="Y33" s="106"/>
      <c r="Z33" s="106"/>
    </row>
    <row r="34" spans="1:26" s="3" customFormat="1" ht="40.15" customHeight="1" x14ac:dyDescent="0.15">
      <c r="A34" s="106"/>
      <c r="B34" s="113" t="s">
        <v>4</v>
      </c>
      <c r="C34" s="368" t="s">
        <v>245</v>
      </c>
      <c r="D34" s="369"/>
      <c r="E34" s="369"/>
      <c r="F34" s="369"/>
      <c r="G34" s="369"/>
      <c r="H34" s="369"/>
      <c r="I34" s="369"/>
      <c r="J34" s="369"/>
      <c r="K34" s="369"/>
      <c r="L34" s="369"/>
      <c r="M34" s="369"/>
      <c r="N34" s="369"/>
      <c r="O34" s="369"/>
      <c r="P34" s="369"/>
      <c r="Q34" s="369"/>
      <c r="R34" s="370"/>
      <c r="S34" s="106"/>
      <c r="T34" s="106"/>
      <c r="U34" s="106"/>
      <c r="V34" s="106"/>
      <c r="W34" s="106"/>
      <c r="X34" s="106"/>
      <c r="Y34" s="106"/>
      <c r="Z34" s="106"/>
    </row>
    <row r="35" spans="1:26" s="3" customFormat="1" ht="39.75" customHeight="1" x14ac:dyDescent="0.15">
      <c r="A35" s="106"/>
      <c r="B35" s="108" t="s">
        <v>6</v>
      </c>
      <c r="C35" s="374" t="s">
        <v>163</v>
      </c>
      <c r="D35" s="375"/>
      <c r="E35" s="118" t="s">
        <v>24</v>
      </c>
      <c r="F35" s="119" t="s">
        <v>181</v>
      </c>
      <c r="G35" s="118" t="s">
        <v>24</v>
      </c>
      <c r="H35" s="376" t="s">
        <v>164</v>
      </c>
      <c r="I35" s="377"/>
      <c r="J35" s="108" t="s">
        <v>7</v>
      </c>
      <c r="K35" s="374" t="s">
        <v>182</v>
      </c>
      <c r="L35" s="375"/>
      <c r="M35" s="118" t="s">
        <v>24</v>
      </c>
      <c r="N35" s="376" t="s">
        <v>163</v>
      </c>
      <c r="O35" s="376"/>
      <c r="P35" s="118" t="s">
        <v>24</v>
      </c>
      <c r="Q35" s="376" t="s">
        <v>164</v>
      </c>
      <c r="R35" s="377"/>
      <c r="S35" s="106"/>
      <c r="T35" s="106"/>
      <c r="U35" s="106"/>
      <c r="V35" s="106"/>
      <c r="W35" s="106"/>
      <c r="X35" s="106"/>
      <c r="Y35" s="106"/>
      <c r="Z35" s="106"/>
    </row>
    <row r="36" spans="1:26" s="3" customFormat="1" ht="40.15" customHeight="1" x14ac:dyDescent="0.15">
      <c r="A36" s="106"/>
      <c r="B36" s="108" t="s">
        <v>128</v>
      </c>
      <c r="C36" s="410" t="s">
        <v>247</v>
      </c>
      <c r="D36" s="411"/>
      <c r="E36" s="411"/>
      <c r="F36" s="411"/>
      <c r="G36" s="411"/>
      <c r="H36" s="411"/>
      <c r="I36" s="411"/>
      <c r="J36" s="411"/>
      <c r="K36" s="411"/>
      <c r="L36" s="411"/>
      <c r="M36" s="411"/>
      <c r="N36" s="411"/>
      <c r="O36" s="411"/>
      <c r="P36" s="411"/>
      <c r="Q36" s="411"/>
      <c r="R36" s="412"/>
      <c r="S36" s="106"/>
      <c r="T36" s="106"/>
      <c r="U36" s="106"/>
      <c r="V36" s="106"/>
      <c r="W36" s="106"/>
      <c r="X36" s="106"/>
      <c r="Y36" s="106"/>
      <c r="Z36" s="106"/>
    </row>
    <row r="37" spans="1:26" s="3" customFormat="1" ht="40.15" customHeight="1" x14ac:dyDescent="0.15">
      <c r="A37" s="106"/>
      <c r="B37" s="127" t="s">
        <v>155</v>
      </c>
      <c r="C37" s="410" t="s">
        <v>246</v>
      </c>
      <c r="D37" s="411"/>
      <c r="E37" s="411"/>
      <c r="F37" s="411"/>
      <c r="G37" s="411"/>
      <c r="H37" s="411"/>
      <c r="I37" s="411"/>
      <c r="J37" s="411"/>
      <c r="K37" s="411"/>
      <c r="L37" s="411"/>
      <c r="M37" s="411"/>
      <c r="N37" s="411"/>
      <c r="O37" s="411"/>
      <c r="P37" s="411"/>
      <c r="Q37" s="411"/>
      <c r="R37" s="412"/>
      <c r="S37" s="106"/>
      <c r="T37" s="106"/>
      <c r="U37" s="106"/>
      <c r="V37" s="106"/>
      <c r="W37" s="106"/>
      <c r="X37" s="106"/>
      <c r="Y37" s="106"/>
      <c r="Z37" s="106"/>
    </row>
    <row r="38" spans="1:26" s="3" customFormat="1" ht="42" customHeight="1" x14ac:dyDescent="0.15">
      <c r="A38" s="106"/>
      <c r="B38" s="126" t="s">
        <v>20</v>
      </c>
      <c r="C38" s="413" t="s">
        <v>167</v>
      </c>
      <c r="D38" s="414"/>
      <c r="E38" s="414"/>
      <c r="F38" s="414"/>
      <c r="G38" s="414"/>
      <c r="H38" s="414"/>
      <c r="I38" s="414"/>
      <c r="J38" s="137" t="s">
        <v>130</v>
      </c>
      <c r="K38" s="413" t="s">
        <v>248</v>
      </c>
      <c r="L38" s="414"/>
      <c r="M38" s="414"/>
      <c r="N38" s="414"/>
      <c r="O38" s="414"/>
      <c r="P38" s="414"/>
      <c r="Q38" s="414"/>
      <c r="R38" s="415"/>
      <c r="S38" s="106"/>
      <c r="T38" s="106"/>
      <c r="U38" s="106"/>
      <c r="V38" s="106"/>
      <c r="W38" s="106"/>
      <c r="X38" s="106"/>
      <c r="Y38" s="106"/>
      <c r="Z38" s="106"/>
    </row>
    <row r="39" spans="1:26" s="3" customFormat="1" ht="40.15" customHeight="1" x14ac:dyDescent="0.15">
      <c r="A39" s="106"/>
      <c r="B39" s="126" t="s">
        <v>0</v>
      </c>
      <c r="C39" s="416" t="s">
        <v>168</v>
      </c>
      <c r="D39" s="417"/>
      <c r="E39" s="417"/>
      <c r="F39" s="417"/>
      <c r="G39" s="417"/>
      <c r="H39" s="417"/>
      <c r="I39" s="418"/>
      <c r="J39" s="138" t="s">
        <v>1</v>
      </c>
      <c r="K39" s="419" t="s">
        <v>169</v>
      </c>
      <c r="L39" s="419"/>
      <c r="M39" s="419"/>
      <c r="N39" s="419"/>
      <c r="O39" s="419"/>
      <c r="P39" s="419"/>
      <c r="Q39" s="419"/>
      <c r="R39" s="419"/>
      <c r="S39" s="106"/>
      <c r="T39" s="106"/>
      <c r="U39" s="106"/>
      <c r="V39" s="106"/>
      <c r="W39" s="106"/>
      <c r="X39" s="106"/>
      <c r="Y39" s="106"/>
      <c r="Z39" s="106"/>
    </row>
    <row r="40" spans="1:26" s="3" customFormat="1" ht="104.25" customHeight="1" x14ac:dyDescent="0.15">
      <c r="A40" s="106"/>
      <c r="B40" s="108" t="s">
        <v>170</v>
      </c>
      <c r="C40" s="407" t="s">
        <v>249</v>
      </c>
      <c r="D40" s="408"/>
      <c r="E40" s="408"/>
      <c r="F40" s="408"/>
      <c r="G40" s="408"/>
      <c r="H40" s="408"/>
      <c r="I40" s="408"/>
      <c r="J40" s="408"/>
      <c r="K40" s="408"/>
      <c r="L40" s="408"/>
      <c r="M40" s="408"/>
      <c r="N40" s="408"/>
      <c r="O40" s="408"/>
      <c r="P40" s="408"/>
      <c r="Q40" s="408"/>
      <c r="R40" s="409"/>
      <c r="S40" s="106"/>
      <c r="T40" s="106"/>
      <c r="U40" s="106"/>
      <c r="V40" s="106"/>
      <c r="W40" s="106"/>
      <c r="X40" s="106"/>
      <c r="Y40" s="106"/>
      <c r="Z40" s="106"/>
    </row>
    <row r="41" spans="1:26" s="3" customFormat="1" ht="19.5" x14ac:dyDescent="0.15">
      <c r="A41" s="106"/>
      <c r="B41" s="106"/>
      <c r="C41" s="139"/>
      <c r="D41" s="139"/>
      <c r="E41" s="139"/>
      <c r="F41" s="139"/>
      <c r="G41" s="139"/>
      <c r="H41" s="139"/>
      <c r="I41" s="139"/>
      <c r="J41" s="139"/>
      <c r="K41" s="139"/>
      <c r="L41" s="139"/>
      <c r="M41" s="139"/>
      <c r="N41" s="139"/>
      <c r="O41" s="139"/>
      <c r="P41" s="139"/>
      <c r="Q41" s="139"/>
      <c r="R41" s="140" t="str">
        <f>"紹介文文字数："&amp;LEN(C40)</f>
        <v>紹介文文字数：52</v>
      </c>
      <c r="S41" s="106"/>
      <c r="T41" s="106"/>
      <c r="U41" s="106"/>
      <c r="V41" s="106"/>
      <c r="W41" s="106"/>
      <c r="X41" s="106"/>
      <c r="Y41" s="106"/>
      <c r="Z41" s="106"/>
    </row>
    <row r="42" spans="1:26" s="3" customFormat="1" ht="19.5" x14ac:dyDescent="0.15">
      <c r="A42" s="106"/>
      <c r="B42" s="106" t="s">
        <v>157</v>
      </c>
      <c r="C42" s="141"/>
      <c r="D42" s="141"/>
      <c r="E42" s="141"/>
      <c r="F42" s="141"/>
      <c r="G42" s="141"/>
      <c r="H42" s="141"/>
      <c r="I42" s="141"/>
      <c r="J42" s="141"/>
      <c r="K42" s="141"/>
      <c r="L42" s="141"/>
      <c r="M42" s="141"/>
      <c r="N42" s="141"/>
      <c r="O42" s="141"/>
      <c r="P42" s="141"/>
      <c r="Q42" s="141"/>
      <c r="R42" s="142"/>
      <c r="S42" s="106"/>
      <c r="T42" s="106"/>
      <c r="U42" s="106"/>
      <c r="V42" s="106"/>
      <c r="W42" s="106"/>
      <c r="X42" s="106"/>
      <c r="Y42" s="106"/>
      <c r="Z42" s="106"/>
    </row>
    <row r="43" spans="1:26" s="3" customFormat="1" ht="19.5" x14ac:dyDescent="0.15">
      <c r="A43" s="106"/>
      <c r="B43" s="106" t="s">
        <v>158</v>
      </c>
      <c r="C43" s="141"/>
      <c r="D43" s="141"/>
      <c r="E43" s="141"/>
      <c r="F43" s="141"/>
      <c r="G43" s="141"/>
      <c r="H43" s="141"/>
      <c r="I43" s="141"/>
      <c r="J43" s="141"/>
      <c r="K43" s="141"/>
      <c r="L43" s="141"/>
      <c r="M43" s="141"/>
      <c r="N43" s="141"/>
      <c r="O43" s="141"/>
      <c r="P43" s="141"/>
      <c r="Q43" s="141"/>
      <c r="R43" s="142"/>
      <c r="S43" s="106"/>
      <c r="T43" s="106"/>
      <c r="U43" s="106"/>
      <c r="V43" s="106"/>
      <c r="W43" s="106"/>
      <c r="X43" s="106"/>
      <c r="Y43" s="106"/>
      <c r="Z43" s="106"/>
    </row>
    <row r="44" spans="1:26" s="3" customFormat="1" ht="19.5" x14ac:dyDescent="0.15">
      <c r="A44" s="106"/>
      <c r="B44" s="106"/>
      <c r="C44" s="141"/>
      <c r="D44" s="141"/>
      <c r="E44" s="141"/>
      <c r="F44" s="141"/>
      <c r="G44" s="141"/>
      <c r="H44" s="141"/>
      <c r="I44" s="141"/>
      <c r="J44" s="141"/>
      <c r="K44" s="141"/>
      <c r="L44" s="141"/>
      <c r="M44" s="141"/>
      <c r="N44" s="141"/>
      <c r="O44" s="141"/>
      <c r="P44" s="141"/>
      <c r="Q44" s="141"/>
      <c r="R44" s="142"/>
      <c r="S44" s="106"/>
      <c r="T44" s="106"/>
      <c r="U44" s="106"/>
      <c r="V44" s="106"/>
      <c r="W44" s="106"/>
      <c r="X44" s="106"/>
      <c r="Y44" s="106"/>
      <c r="Z44" s="106"/>
    </row>
    <row r="45" spans="1:26" s="3" customFormat="1" ht="24.75" x14ac:dyDescent="0.15">
      <c r="A45" s="106"/>
      <c r="B45" s="107" t="s">
        <v>22</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s="3" customFormat="1" ht="39.75" customHeight="1" x14ac:dyDescent="0.4">
      <c r="A46" s="106"/>
      <c r="B46" s="108" t="s">
        <v>160</v>
      </c>
      <c r="C46" s="419" t="s">
        <v>159</v>
      </c>
      <c r="D46" s="419"/>
      <c r="E46" s="419"/>
      <c r="F46" s="419"/>
      <c r="G46" s="419"/>
      <c r="H46" s="419"/>
      <c r="I46" s="419"/>
      <c r="J46" s="143"/>
      <c r="K46" s="109"/>
      <c r="L46" s="109"/>
      <c r="M46" s="109"/>
      <c r="N46" s="109"/>
      <c r="O46" s="110"/>
      <c r="P46" s="110"/>
      <c r="Q46" s="110"/>
      <c r="R46" s="111"/>
      <c r="S46" s="106"/>
      <c r="T46" s="106"/>
      <c r="U46" s="106"/>
      <c r="V46" s="106"/>
      <c r="W46" s="106"/>
      <c r="X46" s="106"/>
      <c r="Y46" s="106"/>
      <c r="Z46" s="106"/>
    </row>
    <row r="47" spans="1:26" s="3" customFormat="1" ht="21.75" customHeight="1" x14ac:dyDescent="0.15">
      <c r="A47" s="106"/>
      <c r="B47" s="112" t="s">
        <v>5</v>
      </c>
      <c r="C47" s="114" t="s">
        <v>23</v>
      </c>
      <c r="D47" s="115"/>
      <c r="E47" s="116" t="s">
        <v>24</v>
      </c>
      <c r="F47" s="117"/>
      <c r="G47" s="371"/>
      <c r="H47" s="372"/>
      <c r="I47" s="372"/>
      <c r="J47" s="372"/>
      <c r="K47" s="372"/>
      <c r="L47" s="372"/>
      <c r="M47" s="372"/>
      <c r="N47" s="372"/>
      <c r="O47" s="372"/>
      <c r="P47" s="372"/>
      <c r="Q47" s="372"/>
      <c r="R47" s="373"/>
      <c r="S47" s="106"/>
      <c r="T47" s="106"/>
      <c r="U47" s="106"/>
      <c r="V47" s="106"/>
      <c r="W47" s="106"/>
      <c r="X47" s="106"/>
      <c r="Y47" s="106"/>
      <c r="Z47" s="106"/>
    </row>
    <row r="48" spans="1:26" s="3" customFormat="1" ht="40.15" customHeight="1" x14ac:dyDescent="0.15">
      <c r="A48" s="106"/>
      <c r="B48" s="113" t="s">
        <v>148</v>
      </c>
      <c r="C48" s="368"/>
      <c r="D48" s="369"/>
      <c r="E48" s="369"/>
      <c r="F48" s="369"/>
      <c r="G48" s="369"/>
      <c r="H48" s="369"/>
      <c r="I48" s="369"/>
      <c r="J48" s="369"/>
      <c r="K48" s="369"/>
      <c r="L48" s="369"/>
      <c r="M48" s="369"/>
      <c r="N48" s="369"/>
      <c r="O48" s="369"/>
      <c r="P48" s="369"/>
      <c r="Q48" s="369"/>
      <c r="R48" s="370"/>
      <c r="S48" s="106"/>
      <c r="T48" s="106"/>
      <c r="U48" s="106"/>
      <c r="V48" s="106"/>
      <c r="W48" s="106"/>
      <c r="X48" s="106"/>
      <c r="Y48" s="106"/>
      <c r="Z48" s="106"/>
    </row>
    <row r="49" spans="1:26" s="3" customFormat="1" ht="39.75" customHeight="1" x14ac:dyDescent="0.15">
      <c r="A49" s="106"/>
      <c r="B49" s="108" t="s">
        <v>149</v>
      </c>
      <c r="C49" s="374"/>
      <c r="D49" s="375"/>
      <c r="E49" s="118" t="s">
        <v>24</v>
      </c>
      <c r="F49" s="119"/>
      <c r="G49" s="118" t="s">
        <v>24</v>
      </c>
      <c r="H49" s="376"/>
      <c r="I49" s="377"/>
      <c r="J49" s="108" t="s">
        <v>151</v>
      </c>
      <c r="K49" s="374"/>
      <c r="L49" s="375"/>
      <c r="M49" s="118" t="s">
        <v>24</v>
      </c>
      <c r="N49" s="376"/>
      <c r="O49" s="376"/>
      <c r="P49" s="118" t="s">
        <v>24</v>
      </c>
      <c r="Q49" s="376"/>
      <c r="R49" s="377"/>
      <c r="S49" s="106"/>
      <c r="T49" s="106"/>
      <c r="U49" s="106"/>
      <c r="V49" s="106"/>
      <c r="W49" s="106"/>
      <c r="X49" s="106"/>
      <c r="Y49" s="106"/>
      <c r="Z49" s="106"/>
    </row>
    <row r="50" spans="1:26" s="3" customFormat="1" ht="39.75" customHeight="1" x14ac:dyDescent="0.15">
      <c r="A50" s="106"/>
      <c r="B50" s="137" t="s">
        <v>150</v>
      </c>
      <c r="C50" s="420"/>
      <c r="D50" s="420"/>
      <c r="E50" s="420"/>
      <c r="F50" s="420"/>
      <c r="G50" s="420"/>
      <c r="H50" s="420"/>
      <c r="I50" s="420"/>
      <c r="J50" s="137" t="s">
        <v>152</v>
      </c>
      <c r="K50" s="420"/>
      <c r="L50" s="420"/>
      <c r="M50" s="420"/>
      <c r="N50" s="420"/>
      <c r="O50" s="420"/>
      <c r="P50" s="420"/>
      <c r="Q50" s="420"/>
      <c r="R50" s="420"/>
      <c r="S50" s="106"/>
      <c r="T50" s="106"/>
      <c r="U50" s="106"/>
      <c r="V50" s="106"/>
      <c r="W50" s="106"/>
      <c r="X50" s="106"/>
      <c r="Y50" s="106"/>
      <c r="Z50" s="106"/>
    </row>
    <row r="51" spans="1:26" ht="21.6" customHeight="1" x14ac:dyDescent="0.15">
      <c r="A51" s="96"/>
      <c r="B51" s="106" t="s">
        <v>161</v>
      </c>
      <c r="C51" s="96"/>
      <c r="D51" s="96"/>
      <c r="E51" s="96"/>
      <c r="F51" s="96"/>
      <c r="G51" s="96"/>
      <c r="H51" s="96"/>
      <c r="I51" s="96"/>
      <c r="J51" s="96"/>
      <c r="K51" s="96"/>
      <c r="L51" s="96"/>
      <c r="M51" s="96"/>
      <c r="N51" s="96"/>
      <c r="O51" s="96"/>
      <c r="P51" s="96"/>
      <c r="Q51" s="144"/>
      <c r="R51" s="96"/>
      <c r="S51" s="96"/>
      <c r="T51" s="96"/>
      <c r="U51" s="96"/>
      <c r="V51" s="96"/>
      <c r="W51" s="96"/>
      <c r="X51" s="96"/>
      <c r="Y51" s="96"/>
      <c r="Z51" s="96"/>
    </row>
    <row r="52" spans="1:26" ht="10.5" customHeight="1" x14ac:dyDescent="0.15">
      <c r="A52" s="96"/>
      <c r="B52" s="96"/>
      <c r="C52" s="96"/>
      <c r="D52" s="96"/>
      <c r="E52" s="96"/>
      <c r="F52" s="96"/>
      <c r="G52" s="96"/>
      <c r="H52" s="96"/>
      <c r="I52" s="96"/>
      <c r="J52" s="96"/>
      <c r="K52" s="96"/>
      <c r="L52" s="96"/>
      <c r="M52" s="96"/>
      <c r="N52" s="96"/>
      <c r="O52" s="96"/>
      <c r="P52" s="96"/>
      <c r="Q52" s="144"/>
      <c r="R52" s="96"/>
      <c r="S52" s="96"/>
      <c r="T52" s="96"/>
      <c r="U52" s="96"/>
      <c r="V52" s="96"/>
      <c r="W52" s="96"/>
      <c r="X52" s="96"/>
      <c r="Y52" s="96"/>
      <c r="Z52" s="96"/>
    </row>
    <row r="53" spans="1:26" s="3" customFormat="1" ht="53.25" customHeight="1" x14ac:dyDescent="0.15">
      <c r="A53" s="106"/>
      <c r="B53" s="263" t="s">
        <v>211</v>
      </c>
      <c r="C53" s="264"/>
      <c r="D53" s="264"/>
      <c r="E53" s="264"/>
      <c r="F53" s="264"/>
      <c r="G53" s="264"/>
      <c r="H53" s="264"/>
      <c r="I53" s="264"/>
      <c r="J53" s="264"/>
      <c r="K53" s="264"/>
      <c r="L53" s="264"/>
      <c r="M53" s="264"/>
      <c r="N53" s="264"/>
      <c r="O53" s="264"/>
      <c r="P53" s="264"/>
      <c r="Q53" s="264"/>
      <c r="R53" s="264"/>
      <c r="S53" s="106"/>
      <c r="T53" s="106"/>
      <c r="U53" s="106"/>
      <c r="V53" s="106"/>
      <c r="W53" s="106"/>
      <c r="X53" s="106"/>
      <c r="Y53" s="106"/>
      <c r="Z53" s="106"/>
    </row>
  </sheetData>
  <mergeCells count="76">
    <mergeCell ref="C50:I50"/>
    <mergeCell ref="K50:R50"/>
    <mergeCell ref="B53:R53"/>
    <mergeCell ref="C46:I46"/>
    <mergeCell ref="G47:R47"/>
    <mergeCell ref="C48:R48"/>
    <mergeCell ref="C49:D49"/>
    <mergeCell ref="H49:I49"/>
    <mergeCell ref="K49:L49"/>
    <mergeCell ref="N49:O49"/>
    <mergeCell ref="Q49:R49"/>
    <mergeCell ref="C40:R40"/>
    <mergeCell ref="C35:D35"/>
    <mergeCell ref="H35:I35"/>
    <mergeCell ref="K35:L35"/>
    <mergeCell ref="N35:O35"/>
    <mergeCell ref="Q35:R35"/>
    <mergeCell ref="C36:R36"/>
    <mergeCell ref="C37:R37"/>
    <mergeCell ref="C38:I38"/>
    <mergeCell ref="K38:R38"/>
    <mergeCell ref="C39:I39"/>
    <mergeCell ref="K39:R39"/>
    <mergeCell ref="C34:R34"/>
    <mergeCell ref="C27:D27"/>
    <mergeCell ref="H27:I27"/>
    <mergeCell ref="K27:L27"/>
    <mergeCell ref="N27:O27"/>
    <mergeCell ref="Q27:R27"/>
    <mergeCell ref="C30:I30"/>
    <mergeCell ref="K30:R30"/>
    <mergeCell ref="C31:I31"/>
    <mergeCell ref="J31:J32"/>
    <mergeCell ref="K31:R32"/>
    <mergeCell ref="C32:I32"/>
    <mergeCell ref="G33:R33"/>
    <mergeCell ref="C26:R26"/>
    <mergeCell ref="C23:H23"/>
    <mergeCell ref="J23:J24"/>
    <mergeCell ref="K23:K24"/>
    <mergeCell ref="L23:M24"/>
    <mergeCell ref="N23:N24"/>
    <mergeCell ref="O23:O24"/>
    <mergeCell ref="P23:P24"/>
    <mergeCell ref="Q23:Q24"/>
    <mergeCell ref="R23:R24"/>
    <mergeCell ref="C24:H24"/>
    <mergeCell ref="G25:R25"/>
    <mergeCell ref="C19:H19"/>
    <mergeCell ref="K19:Q19"/>
    <mergeCell ref="C13:H13"/>
    <mergeCell ref="K13:P13"/>
    <mergeCell ref="C14:H14"/>
    <mergeCell ref="K14:P14"/>
    <mergeCell ref="C15:I15"/>
    <mergeCell ref="K15:R15"/>
    <mergeCell ref="C16:I16"/>
    <mergeCell ref="J16:J17"/>
    <mergeCell ref="K16:R17"/>
    <mergeCell ref="C17:I17"/>
    <mergeCell ref="C18:R18"/>
    <mergeCell ref="C8:R8"/>
    <mergeCell ref="C9:R9"/>
    <mergeCell ref="G10:R10"/>
    <mergeCell ref="C11:R11"/>
    <mergeCell ref="C12:D12"/>
    <mergeCell ref="H12:I12"/>
    <mergeCell ref="K12:L12"/>
    <mergeCell ref="N12:O12"/>
    <mergeCell ref="Q12:R12"/>
    <mergeCell ref="C7:I7"/>
    <mergeCell ref="C2:O2"/>
    <mergeCell ref="B4:J4"/>
    <mergeCell ref="K4:M4"/>
    <mergeCell ref="N4:R4"/>
    <mergeCell ref="J5:R5"/>
  </mergeCells>
  <phoneticPr fontId="1"/>
  <conditionalFormatting sqref="C8:R11 C12:I12 K12:R12">
    <cfRule type="expression" dxfId="5" priority="6">
      <formula>$C$7="個人事業主"</formula>
    </cfRule>
  </conditionalFormatting>
  <conditionalFormatting sqref="C25:R26 C27:I27 K27:N27 P27:R27">
    <cfRule type="expression" dxfId="4" priority="5">
      <formula>$C$7="法人"</formula>
    </cfRule>
  </conditionalFormatting>
  <conditionalFormatting sqref="C47:R48 C49:I50 K49:R50">
    <cfRule type="expression" dxfId="3" priority="4">
      <formula>OR($C$46="会社住所",$C$46="代表者住所",$C$46="店舗住所")</formula>
    </cfRule>
  </conditionalFormatting>
  <conditionalFormatting sqref="D33:F33">
    <cfRule type="expression" dxfId="2" priority="3">
      <formula>$C$7="個人事業主"</formula>
    </cfRule>
  </conditionalFormatting>
  <conditionalFormatting sqref="C34:R34">
    <cfRule type="expression" dxfId="1" priority="2">
      <formula>$C$7="個人事業主"</formula>
    </cfRule>
  </conditionalFormatting>
  <conditionalFormatting sqref="G33:R33">
    <cfRule type="expression" dxfId="0" priority="1">
      <formula>$C$7="個人事業主"</formula>
    </cfRule>
  </conditionalFormatting>
  <dataValidations count="32">
    <dataValidation type="textLength" imeMode="halfKatakana" operator="lessThanOrEqual" allowBlank="1" showInputMessage="1" showErrorMessage="1" errorTitle="入力エラー" error="30文字以内で入力ください。" sqref="C16:I16">
      <formula1>30</formula1>
    </dataValidation>
    <dataValidation type="whole" imeMode="halfAlpha" allowBlank="1" showInputMessage="1" showErrorMessage="1" sqref="C19:H19">
      <formula1>0</formula1>
      <formula2>24</formula2>
    </dataValidation>
    <dataValidation type="whole" imeMode="halfAlpha" operator="greaterThanOrEqual" allowBlank="1" showInputMessage="1" showErrorMessage="1" sqref="K19:Q19">
      <formula1>0</formula1>
    </dataValidation>
    <dataValidation type="textLength" imeMode="halfAlpha" operator="equal" allowBlank="1" showInputMessage="1" showErrorMessage="1" errorTitle="入力エラー" error="金融機関コードは4桁で入力してください" sqref="I14">
      <formula1>4</formula1>
    </dataValidation>
    <dataValidation type="textLength" imeMode="halfAlpha" operator="equal" allowBlank="1" showInputMessage="1" showErrorMessage="1" errorTitle="入力エラー" error="支店コードは3桁で入力してください" sqref="R14">
      <formula1>3</formula1>
    </dataValidation>
    <dataValidation type="textLength" imeMode="halfAlpha" operator="lessThanOrEqual" allowBlank="1" showInputMessage="1" showErrorMessage="1" errorTitle="入力エラー" error="25文字以内で入力ください。" sqref="C30:I30">
      <formula1>25</formula1>
    </dataValidation>
    <dataValidation type="textLength" imeMode="hiragana" operator="lessThanOrEqual" allowBlank="1" showInputMessage="1" showErrorMessage="1" errorTitle="入力エラー" error="20文字以内で入力ください。" sqref="C32:I32">
      <formula1>20</formula1>
    </dataValidation>
    <dataValidation type="textLength" imeMode="fullKatakana" operator="lessThanOrEqual" allowBlank="1" showInputMessage="1" showErrorMessage="1" errorTitle="入力エラー" error="20文字以内で入力ください。" sqref="C23:H23 C31:I31">
      <formula1>20</formula1>
    </dataValidation>
    <dataValidation type="textLength" imeMode="hiragana" operator="lessThanOrEqual" allowBlank="1" showInputMessage="1" showErrorMessage="1" errorTitle="入力エラー" error="10文字以内で入力ください。" sqref="C24:H24">
      <formula1>10</formula1>
    </dataValidation>
    <dataValidation type="textLength" imeMode="hiragana" operator="lessThanOrEqual" allowBlank="1" showInputMessage="1" showErrorMessage="1" errorTitle="入力エラー" error="15文字以内で入力ください。" sqref="C14:H14">
      <formula1>15</formula1>
    </dataValidation>
    <dataValidation type="textLength" imeMode="hiragana" operator="lessThanOrEqual" allowBlank="1" showInputMessage="1" showErrorMessage="1" errorTitle="入力エラー" error="13文字以内で入力ください。" sqref="K14:P14">
      <formula1>13</formula1>
    </dataValidation>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formula1>1</formula1>
    </dataValidation>
    <dataValidation type="list" imeMode="halfAlpha" allowBlank="1" showInputMessage="1" showErrorMessage="1" promptTitle="入力時のご注意" prompt="プルダウンから選択してください。" sqref="C19:H19">
      <formula1>"0,"</formula1>
    </dataValidation>
    <dataValidation type="textLength" imeMode="hiragana" operator="lessThanOrEqual" allowBlank="1" showInputMessage="1" showErrorMessage="1" errorTitle="入力エラー" error="46文字以内で入力ください。" sqref="C11:R11 C26:R26 C48:R48 C34:R34">
      <formula1>46</formula1>
    </dataValidation>
    <dataValidation type="textLength" imeMode="fullKatakana" operator="lessThanOrEqual" allowBlank="1" showInputMessage="1" showErrorMessage="1" errorTitle="入力エラー" error="92文字以内で入力ください。" sqref="G10:R10 G25:R25 G47:R47 G33:R33">
      <formula1>92</formula1>
    </dataValidation>
    <dataValidation type="textLength" imeMode="halfAlpha" operator="equal" allowBlank="1" showInputMessage="1" showErrorMessage="1" errorTitle="入力エラー" error="郵便番号の後4桁を正しく入力ください。" sqref="F47 F25 F10 F33">
      <formula1>4</formula1>
    </dataValidation>
    <dataValidation type="textLength" imeMode="halfAlpha" operator="equal" allowBlank="1" showInputMessage="1" showErrorMessage="1" errorTitle="入力エラー" error="郵便番号の前3桁を正しく入力ください。" sqref="D47 D25 D10 D33">
      <formula1>3</formula1>
    </dataValidation>
    <dataValidation type="textLength" imeMode="hiragana" operator="lessThanOrEqual" allowBlank="1" showInputMessage="1" showErrorMessage="1" errorTitle="入力エラー" error="45文字以内で入力ください。" sqref="C9:R9">
      <formula1>45</formula1>
    </dataValidation>
    <dataValidation type="textLength" imeMode="fullKatakana" operator="lessThanOrEqual" allowBlank="1" showInputMessage="1" showErrorMessage="1" errorTitle="入力エラー" error="30文字以内で入力ください。" sqref="C8:R8">
      <formula1>30</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formula1>7</formula1>
    </dataValidation>
    <dataValidation type="list" allowBlank="1" showInputMessage="1" showErrorMessage="1" promptTitle="入力時のご注意" prompt="プルダウンから選択してください。" sqref="Q23:Q24">
      <formula1>"1,2,3,4,5,6,7,8,9,10,11,12,13,14,15,16,17,18,19,20,21,22,23,24,25,26,27,28,29,30,31"</formula1>
    </dataValidation>
    <dataValidation type="list" allowBlank="1" showInputMessage="1" showErrorMessage="1" promptTitle="入力時のご注意" prompt="プルダウンから選択してください。" sqref="O23:O24">
      <formula1>"1,2,3,4,5,6,7,8,9,10,11,12"</formula1>
    </dataValidation>
    <dataValidation type="whole" imeMode="halfAlpha" allowBlank="1" showInputMessage="1" showErrorMessage="1" errorTitle="入力エラー" error="1~99の整数で入力してください。" sqref="L23:M24">
      <formula1>1</formula1>
      <formula2>99</formula2>
    </dataValidation>
    <dataValidation type="list" allowBlank="1" showInputMessage="1" showErrorMessage="1" promptTitle="入力時のご注意" prompt="プルダウンから選択してください。" sqref="K23:K24">
      <formula1>"明治,大正,昭和,平成"</formula1>
    </dataValidation>
    <dataValidation type="list" allowBlank="1" showInputMessage="1" showErrorMessage="1" promptTitle="入力時のご注意" prompt="プルダウンから選択してください。" sqref="C46:I46">
      <formula1>"会社住所,代表者住所,店舗住所,別送付先"</formula1>
    </dataValidation>
    <dataValidation type="list" allowBlank="1" showInputMessage="1" showErrorMessage="1" promptTitle="入力時のご注意" prompt="プルダウンから選択してください。" sqref="C38:I38">
      <formula1>"飲食,宿泊,物販,体験,観光"</formula1>
    </dataValidation>
    <dataValidation type="list" allowBlank="1" showInputMessage="1" showErrorMessage="1" promptTitle="入力時のご注意" prompt="プルダウンから選択してください。" sqref="I24">
      <formula1>"男,女"</formula1>
    </dataValidation>
    <dataValidation type="list" allowBlank="1" showInputMessage="1" showErrorMessage="1" promptTitle="入力時のご注意" prompt="プルダウンから選択してください。" sqref="C15:I15">
      <formula1>"普通,当座,別段,その他"</formula1>
    </dataValidation>
    <dataValidation imeMode="hiragana" allowBlank="1" showInputMessage="1" showErrorMessage="1" sqref="K38:R39 K31:R32 C17:I17 K16:R17 C40:R40 K50:R50 C50:I50"/>
    <dataValidation type="list" allowBlank="1" showInputMessage="1" showErrorMessage="1" promptTitle="入力時のご注意" prompt="プルダウンから選択してください。" sqref="C7:I7">
      <formula1>"個人,法人"</formula1>
    </dataValidation>
    <dataValidation imeMode="fullKatakana" allowBlank="1" showInputMessage="1" showErrorMessage="1" sqref="K13 K30:R30 C13:I13 Q13:R13 I23"/>
    <dataValidation imeMode="halfAlpha" allowBlank="1" showInputMessage="1" showErrorMessage="1" sqref="N12:O12 C35:D35 C12:D12 K12:L12 C39:I39 C36:R37 N35:O35 C49:D49 N49:O49 K35:L35 K27:L27 C27:D27 N27:O27 K49:L49 K18:Q18 I18:I19 C18:H18 J18:J20 R18:R19"/>
  </dataValidations>
  <hyperlinks>
    <hyperlink ref="C36" r:id="rId1"/>
    <hyperlink ref="C37" r:id="rId2"/>
    <hyperlink ref="N4" r:id="rId3"/>
  </hyperlinks>
  <printOptions horizontalCentered="1" verticalCentered="1"/>
  <pageMargins left="0.19685039370078741" right="0.19685039370078741" top="0.39370078740157483" bottom="0.39370078740157483" header="0" footer="0"/>
  <pageSetup paperSize="9" scale="52"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
  <sheetViews>
    <sheetView zoomScale="80" zoomScaleNormal="80" workbookViewId="0">
      <selection activeCell="B7" sqref="B7"/>
    </sheetView>
  </sheetViews>
  <sheetFormatPr defaultRowHeight="13.5" x14ac:dyDescent="0.15"/>
  <cols>
    <col min="1" max="1" width="9.25" customWidth="1"/>
    <col min="2" max="74" width="16.875" customWidth="1"/>
  </cols>
  <sheetData>
    <row r="1" spans="1:74" ht="14.25" x14ac:dyDescent="0.15">
      <c r="A1" s="424" t="s">
        <v>62</v>
      </c>
      <c r="B1" s="424"/>
      <c r="C1" s="25"/>
      <c r="D1" s="25"/>
      <c r="E1" s="26"/>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row>
    <row r="2" spans="1:74" ht="6.75" customHeight="1" x14ac:dyDescent="0.15">
      <c r="A2" s="25"/>
      <c r="B2" s="25"/>
      <c r="C2" s="25"/>
      <c r="D2" s="25"/>
      <c r="E2" s="26"/>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1:74" x14ac:dyDescent="0.15">
      <c r="A3" s="25" t="s">
        <v>63</v>
      </c>
      <c r="B3" s="25"/>
      <c r="C3" s="25"/>
      <c r="D3" s="25"/>
      <c r="E3" s="26"/>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row>
    <row r="4" spans="1:74" x14ac:dyDescent="0.15">
      <c r="A4" s="425" t="s">
        <v>64</v>
      </c>
      <c r="B4" s="428" t="s">
        <v>65</v>
      </c>
      <c r="C4" s="429"/>
      <c r="D4" s="429"/>
      <c r="E4" s="429"/>
      <c r="F4" s="429"/>
      <c r="G4" s="429"/>
      <c r="H4" s="429"/>
      <c r="I4" s="429"/>
      <c r="J4" s="429"/>
      <c r="K4" s="429"/>
      <c r="L4" s="429"/>
      <c r="M4" s="429"/>
      <c r="N4" s="429"/>
      <c r="O4" s="429"/>
      <c r="P4" s="429"/>
      <c r="Q4" s="429"/>
      <c r="R4" s="429"/>
      <c r="S4" s="429"/>
      <c r="T4" s="429"/>
      <c r="U4" s="429"/>
      <c r="V4" s="429"/>
      <c r="W4" s="429"/>
      <c r="X4" s="429"/>
      <c r="Y4" s="429"/>
      <c r="Z4" s="429"/>
      <c r="AA4" s="428" t="s">
        <v>91</v>
      </c>
      <c r="AB4" s="428"/>
      <c r="AC4" s="428"/>
      <c r="AD4" s="428"/>
      <c r="AE4" s="428"/>
      <c r="AF4" s="428"/>
      <c r="AG4" s="428"/>
      <c r="AH4" s="428"/>
      <c r="AI4" s="428"/>
      <c r="AJ4" s="428"/>
      <c r="AK4" s="428"/>
      <c r="AL4" s="428"/>
      <c r="AM4" s="428"/>
      <c r="AN4" s="428"/>
      <c r="AO4" s="428"/>
      <c r="AP4" s="428"/>
      <c r="AQ4" s="428" t="s">
        <v>92</v>
      </c>
      <c r="AR4" s="428"/>
      <c r="AS4" s="428"/>
      <c r="AT4" s="428"/>
      <c r="AU4" s="428"/>
      <c r="AV4" s="428"/>
      <c r="AW4" s="428"/>
      <c r="AX4" s="428"/>
      <c r="AY4" s="428"/>
      <c r="AZ4" s="428"/>
      <c r="BA4" s="428"/>
      <c r="BB4" s="428"/>
      <c r="BC4" s="428"/>
      <c r="BD4" s="428"/>
      <c r="BE4" s="428"/>
      <c r="BF4" s="428"/>
      <c r="BG4" s="428"/>
      <c r="BH4" s="428"/>
      <c r="BI4" s="428"/>
      <c r="BJ4" s="428"/>
      <c r="BK4" s="421" t="s">
        <v>93</v>
      </c>
      <c r="BL4" s="422"/>
      <c r="BM4" s="422"/>
      <c r="BN4" s="422"/>
      <c r="BO4" s="422"/>
      <c r="BP4" s="422"/>
      <c r="BQ4" s="422"/>
      <c r="BR4" s="422"/>
      <c r="BS4" s="422"/>
      <c r="BT4" s="422"/>
      <c r="BU4" s="422"/>
      <c r="BV4" s="423"/>
    </row>
    <row r="5" spans="1:74" x14ac:dyDescent="0.15">
      <c r="A5" s="426"/>
      <c r="B5" s="27">
        <v>1</v>
      </c>
      <c r="C5" s="27">
        <v>2</v>
      </c>
      <c r="D5" s="27">
        <v>3</v>
      </c>
      <c r="E5" s="27">
        <v>4</v>
      </c>
      <c r="F5" s="27">
        <v>5</v>
      </c>
      <c r="G5" s="27">
        <v>6</v>
      </c>
      <c r="H5" s="27">
        <v>7</v>
      </c>
      <c r="I5" s="27">
        <v>8</v>
      </c>
      <c r="J5" s="27">
        <v>9</v>
      </c>
      <c r="K5" s="27">
        <v>10</v>
      </c>
      <c r="L5" s="27">
        <v>11</v>
      </c>
      <c r="M5" s="27">
        <v>12</v>
      </c>
      <c r="N5" s="27">
        <v>13</v>
      </c>
      <c r="O5" s="27">
        <v>14</v>
      </c>
      <c r="P5" s="27">
        <v>15</v>
      </c>
      <c r="Q5" s="27">
        <v>16</v>
      </c>
      <c r="R5" s="27">
        <v>17</v>
      </c>
      <c r="S5" s="27">
        <v>18</v>
      </c>
      <c r="T5" s="27">
        <v>19</v>
      </c>
      <c r="U5" s="27">
        <v>20</v>
      </c>
      <c r="V5" s="27">
        <v>21</v>
      </c>
      <c r="W5" s="27">
        <v>22</v>
      </c>
      <c r="X5" s="27">
        <v>23</v>
      </c>
      <c r="Y5" s="27">
        <v>24</v>
      </c>
      <c r="Z5" s="27">
        <v>25</v>
      </c>
      <c r="AA5" s="27">
        <v>26</v>
      </c>
      <c r="AB5" s="27">
        <v>27</v>
      </c>
      <c r="AC5" s="27">
        <v>28</v>
      </c>
      <c r="AD5" s="27">
        <v>29</v>
      </c>
      <c r="AE5" s="27">
        <v>30</v>
      </c>
      <c r="AF5" s="27">
        <v>31</v>
      </c>
      <c r="AG5" s="27">
        <v>32</v>
      </c>
      <c r="AH5" s="27">
        <v>33</v>
      </c>
      <c r="AI5" s="27">
        <v>34</v>
      </c>
      <c r="AJ5" s="27">
        <v>35</v>
      </c>
      <c r="AK5" s="27">
        <v>36</v>
      </c>
      <c r="AL5" s="27">
        <v>37</v>
      </c>
      <c r="AM5" s="27">
        <v>38</v>
      </c>
      <c r="AN5" s="27">
        <v>39</v>
      </c>
      <c r="AO5" s="27">
        <v>40</v>
      </c>
      <c r="AP5" s="27">
        <v>41</v>
      </c>
      <c r="AQ5" s="27">
        <v>42</v>
      </c>
      <c r="AR5" s="27">
        <v>43</v>
      </c>
      <c r="AS5" s="27">
        <v>44</v>
      </c>
      <c r="AT5" s="27">
        <v>45</v>
      </c>
      <c r="AU5" s="27">
        <v>46</v>
      </c>
      <c r="AV5" s="27">
        <v>47</v>
      </c>
      <c r="AW5" s="27">
        <v>48</v>
      </c>
      <c r="AX5" s="27">
        <v>49</v>
      </c>
      <c r="AY5" s="27">
        <v>50</v>
      </c>
      <c r="AZ5" s="27">
        <v>51</v>
      </c>
      <c r="BA5" s="27">
        <v>52</v>
      </c>
      <c r="BB5" s="27">
        <v>53</v>
      </c>
      <c r="BC5" s="27">
        <v>54</v>
      </c>
      <c r="BD5" s="27">
        <v>55</v>
      </c>
      <c r="BE5" s="27">
        <v>56</v>
      </c>
      <c r="BF5" s="27">
        <v>57</v>
      </c>
      <c r="BG5" s="27">
        <v>58</v>
      </c>
      <c r="BH5" s="27">
        <v>59</v>
      </c>
      <c r="BI5" s="27">
        <v>60</v>
      </c>
      <c r="BJ5" s="27">
        <v>61</v>
      </c>
      <c r="BK5" s="27">
        <v>62</v>
      </c>
      <c r="BL5" s="27">
        <v>63</v>
      </c>
      <c r="BM5" s="27">
        <v>64</v>
      </c>
      <c r="BN5" s="27">
        <v>65</v>
      </c>
      <c r="BO5" s="27">
        <v>66</v>
      </c>
      <c r="BP5" s="27">
        <v>67</v>
      </c>
      <c r="BQ5" s="27">
        <v>68</v>
      </c>
      <c r="BR5" s="27">
        <v>69</v>
      </c>
      <c r="BS5" s="27">
        <v>70</v>
      </c>
      <c r="BT5" s="27">
        <v>71</v>
      </c>
      <c r="BU5" s="27">
        <v>72</v>
      </c>
      <c r="BV5" s="27">
        <v>73</v>
      </c>
    </row>
    <row r="6" spans="1:74" x14ac:dyDescent="0.2">
      <c r="A6" s="427"/>
      <c r="B6" s="28" t="s">
        <v>66</v>
      </c>
      <c r="C6" s="29" t="s">
        <v>67</v>
      </c>
      <c r="D6" s="29" t="s">
        <v>68</v>
      </c>
      <c r="E6" s="29" t="s">
        <v>69</v>
      </c>
      <c r="F6" s="29" t="s">
        <v>70</v>
      </c>
      <c r="G6" s="29" t="s">
        <v>71</v>
      </c>
      <c r="H6" s="29" t="s">
        <v>72</v>
      </c>
      <c r="I6" s="29" t="s">
        <v>73</v>
      </c>
      <c r="J6" s="29" t="s">
        <v>74</v>
      </c>
      <c r="K6" s="29" t="s">
        <v>75</v>
      </c>
      <c r="L6" s="29" t="s">
        <v>76</v>
      </c>
      <c r="M6" s="29" t="s">
        <v>77</v>
      </c>
      <c r="N6" s="30" t="s">
        <v>78</v>
      </c>
      <c r="O6" s="30" t="s">
        <v>79</v>
      </c>
      <c r="P6" s="30" t="s">
        <v>80</v>
      </c>
      <c r="Q6" s="30" t="s">
        <v>81</v>
      </c>
      <c r="R6" s="30" t="s">
        <v>82</v>
      </c>
      <c r="S6" s="30" t="s">
        <v>83</v>
      </c>
      <c r="T6" s="30" t="s">
        <v>84</v>
      </c>
      <c r="U6" s="30" t="s">
        <v>85</v>
      </c>
      <c r="V6" s="30" t="s">
        <v>86</v>
      </c>
      <c r="W6" s="31" t="s">
        <v>87</v>
      </c>
      <c r="X6" s="31" t="s">
        <v>88</v>
      </c>
      <c r="Y6" s="31" t="s">
        <v>89</v>
      </c>
      <c r="Z6" s="31" t="s">
        <v>90</v>
      </c>
      <c r="AA6" s="29" t="s">
        <v>94</v>
      </c>
      <c r="AB6" s="29" t="s">
        <v>95</v>
      </c>
      <c r="AC6" s="29" t="s">
        <v>96</v>
      </c>
      <c r="AD6" s="29" t="s">
        <v>97</v>
      </c>
      <c r="AE6" s="29" t="s">
        <v>98</v>
      </c>
      <c r="AF6" s="29" t="s">
        <v>99</v>
      </c>
      <c r="AG6" s="29" t="s">
        <v>100</v>
      </c>
      <c r="AH6" s="29" t="s">
        <v>101</v>
      </c>
      <c r="AI6" s="29" t="s">
        <v>102</v>
      </c>
      <c r="AJ6" s="29" t="s">
        <v>103</v>
      </c>
      <c r="AK6" s="29" t="s">
        <v>104</v>
      </c>
      <c r="AL6" s="29" t="s">
        <v>105</v>
      </c>
      <c r="AM6" s="29" t="s">
        <v>106</v>
      </c>
      <c r="AN6" s="29" t="s">
        <v>107</v>
      </c>
      <c r="AO6" s="29" t="s">
        <v>108</v>
      </c>
      <c r="AP6" s="29" t="s">
        <v>109</v>
      </c>
      <c r="AQ6" s="29" t="s">
        <v>110</v>
      </c>
      <c r="AR6" s="29" t="s">
        <v>111</v>
      </c>
      <c r="AS6" s="29" t="s">
        <v>112</v>
      </c>
      <c r="AT6" s="29" t="s">
        <v>113</v>
      </c>
      <c r="AU6" s="29" t="s">
        <v>69</v>
      </c>
      <c r="AV6" s="29" t="s">
        <v>114</v>
      </c>
      <c r="AW6" s="29" t="s">
        <v>103</v>
      </c>
      <c r="AX6" s="29" t="s">
        <v>104</v>
      </c>
      <c r="AY6" s="29" t="s">
        <v>105</v>
      </c>
      <c r="AZ6" s="29" t="s">
        <v>106</v>
      </c>
      <c r="BA6" s="29" t="s">
        <v>107</v>
      </c>
      <c r="BB6" s="29" t="s">
        <v>108</v>
      </c>
      <c r="BC6" s="29" t="s">
        <v>109</v>
      </c>
      <c r="BD6" s="31" t="s">
        <v>115</v>
      </c>
      <c r="BE6" s="31" t="s">
        <v>116</v>
      </c>
      <c r="BF6" s="31" t="s">
        <v>117</v>
      </c>
      <c r="BG6" s="31" t="s">
        <v>118</v>
      </c>
      <c r="BH6" s="31" t="s">
        <v>119</v>
      </c>
      <c r="BI6" s="31" t="s">
        <v>120</v>
      </c>
      <c r="BJ6" s="31" t="s">
        <v>121</v>
      </c>
      <c r="BK6" s="32" t="s">
        <v>122</v>
      </c>
      <c r="BL6" s="29" t="s">
        <v>69</v>
      </c>
      <c r="BM6" s="29" t="s">
        <v>114</v>
      </c>
      <c r="BN6" s="29" t="s">
        <v>103</v>
      </c>
      <c r="BO6" s="29" t="s">
        <v>104</v>
      </c>
      <c r="BP6" s="29" t="s">
        <v>105</v>
      </c>
      <c r="BQ6" s="29" t="s">
        <v>106</v>
      </c>
      <c r="BR6" s="29" t="s">
        <v>107</v>
      </c>
      <c r="BS6" s="29" t="s">
        <v>108</v>
      </c>
      <c r="BT6" s="29" t="s">
        <v>109</v>
      </c>
      <c r="BU6" s="33" t="s">
        <v>123</v>
      </c>
      <c r="BV6" s="32" t="s">
        <v>124</v>
      </c>
    </row>
    <row r="7" spans="1:74" ht="27.75" customHeight="1" x14ac:dyDescent="0.15">
      <c r="A7" s="28" t="s">
        <v>125</v>
      </c>
      <c r="B7" s="34" t="str">
        <f>IF(様式第2号!C7="","",様式第2号!C7)</f>
        <v/>
      </c>
      <c r="C7" s="34" t="str">
        <f>IF(様式第2号!C9="","",様式第2号!C9)</f>
        <v/>
      </c>
      <c r="D7" s="34" t="str">
        <f>IF(様式第2号!C8="","",ASC(様式第2号!C8))</f>
        <v/>
      </c>
      <c r="E7" s="34" t="str">
        <f>IF(AND(様式第2号!D10="",様式第2号!F10=""),"",ASC(様式第2号!D10)&amp;"-"&amp;ASC(様式第2号!F10))</f>
        <v/>
      </c>
      <c r="F7" s="34" t="str">
        <f>IF(様式第2号!G10="","",ASC(様式第2号!G10))</f>
        <v/>
      </c>
      <c r="G7" s="35"/>
      <c r="H7" s="35"/>
      <c r="I7" s="34" t="str">
        <f>IF(様式第2号!C11="","",DBCS(様式第2号!C11))</f>
        <v/>
      </c>
      <c r="J7" s="35"/>
      <c r="K7" s="35"/>
      <c r="L7" s="34" t="str">
        <f>IF(AND(様式第2号!C12="",様式第2号!F12="",様式第2号!H12=""),"",ASC(様式第2号!C12)&amp;"-"&amp;ASC(様式第2号!F12)&amp;"-"&amp;ASC(様式第2号!H12))</f>
        <v/>
      </c>
      <c r="M7" s="34" t="str">
        <f>IF(AND(様式第2号!K12="",様式第2号!N12="",様式第2号!Q12=""),"",ASC(様式第2号!K12)&amp;"-"&amp;ASC(様式第2号!N12)&amp;"-"&amp;ASC(様式第2号!Q12))</f>
        <v/>
      </c>
      <c r="N7" s="34" t="str">
        <f>IF(様式第2号!C14="","",様式第2号!C14)</f>
        <v/>
      </c>
      <c r="O7" s="34" t="str">
        <f>IF(様式第2号!I14="","",ASC(様式第2号!I14))</f>
        <v/>
      </c>
      <c r="P7" s="34" t="str">
        <f>IF(様式第2号!K13="","",ASC(様式第2号!K13)&amp;ASC(様式第2号!Q13))</f>
        <v/>
      </c>
      <c r="Q7" s="34" t="str">
        <f>IF(様式第2号!K14="","",様式第2号!K14&amp;様式第2号!Q14)</f>
        <v/>
      </c>
      <c r="R7" s="34" t="str">
        <f>IF(様式第2号!R14="","",ASC(様式第2号!R14))</f>
        <v/>
      </c>
      <c r="S7" s="34" t="str">
        <f>IF(様式第2号!C15="","",様式第2号!C15)</f>
        <v/>
      </c>
      <c r="T7" s="34" t="str">
        <f>IF(様式第2号!K15="","",ASC(様式第2号!K15))</f>
        <v/>
      </c>
      <c r="U7" s="34" t="str">
        <f>IF(様式第2号!C16="","",ASC(様式第2号!C16))</f>
        <v/>
      </c>
      <c r="V7" s="34" t="str">
        <f>IF(様式第2号!C17="","",様式第2号!C17)</f>
        <v/>
      </c>
      <c r="W7" s="34">
        <f>IF(様式第2号!K16="","",様式第2号!K16)</f>
        <v>0</v>
      </c>
      <c r="X7" s="34" t="str">
        <f>IF(様式第2号!C18="","",ASC(様式第2号!C18))</f>
        <v>0</v>
      </c>
      <c r="Y7" s="34" t="str">
        <f>IF(様式第2号!C19="","",ASC(様式第2号!C19))</f>
        <v>0</v>
      </c>
      <c r="Z7" s="34" t="str">
        <f>IF(様式第2号!K19="","",ASC(様式第2号!K19))</f>
        <v>1</v>
      </c>
      <c r="AA7" s="34" t="str">
        <f>IF(様式第2号!C24="","",様式第2号!C24)</f>
        <v/>
      </c>
      <c r="AB7" s="34" t="str">
        <f>IF(様式第2号!C23="","",ASC(様式第2号!C23))</f>
        <v/>
      </c>
      <c r="AC7" s="34" t="str">
        <f>IF(様式第2号!I24="","",様式第2号!I24)</f>
        <v/>
      </c>
      <c r="AD7" s="34" t="str">
        <f>IF(様式第2号!K23="","",様式第2号!K23)</f>
        <v>昭和</v>
      </c>
      <c r="AE7" s="34" t="str">
        <f>IF(様式第2号!L23="","",TEXT(ASC(様式第2号!L23),"00"))</f>
        <v/>
      </c>
      <c r="AF7" s="34" t="str">
        <f>IF(様式第2号!O23="","",TEXT(ASC(様式第2号!O23),"00"))</f>
        <v/>
      </c>
      <c r="AG7" s="34" t="str">
        <f>IF(様式第2号!Q23="","",TEXT(ASC(様式第2号!Q23),"00"))</f>
        <v/>
      </c>
      <c r="AH7" s="34" t="str">
        <f>IF(AND(様式第2号!D25="",様式第2号!F25=""),"",ASC(様式第2号!D25)&amp;"-"&amp;ASC(様式第2号!F25))</f>
        <v/>
      </c>
      <c r="AI7" s="34" t="str">
        <f>IF(様式第2号!G25="","",ASC(様式第2号!G25))</f>
        <v/>
      </c>
      <c r="AJ7" s="35"/>
      <c r="AK7" s="35"/>
      <c r="AL7" s="34" t="str">
        <f>IF(様式第2号!C26="","",DBCS(様式第2号!C26))</f>
        <v/>
      </c>
      <c r="AM7" s="35"/>
      <c r="AN7" s="35"/>
      <c r="AO7" s="34" t="str">
        <f>IF(AND(様式第2号!C27="",様式第2号!F27="",様式第2号!H27=""),"",ASC(様式第2号!C27)&amp;"-"&amp;ASC(様式第2号!F27)&amp;"-"&amp;ASC(様式第2号!H27))</f>
        <v/>
      </c>
      <c r="AP7" s="34" t="str">
        <f>IF(AND(様式第2号!K27="",様式第2号!N27="",様式第2号!Q27=""),"",ASC(様式第2号!K27)&amp;"-"&amp;ASC(様式第2号!N27)&amp;"-"&amp;ASC(様式第2号!Q27))</f>
        <v/>
      </c>
      <c r="AQ7" s="34" t="str">
        <f>IF(様式第2号!C32="","",DBCS(様式第2号!C32))</f>
        <v/>
      </c>
      <c r="AR7" s="34" t="str">
        <f>IF(様式第2号!C31="","",ASC(様式第2号!C31))</f>
        <v/>
      </c>
      <c r="AS7" s="34" t="str">
        <f>IF(様式第2号!C30="","",UPPER(ASC(様式第2号!C30)))</f>
        <v/>
      </c>
      <c r="AT7" s="34" t="str">
        <f>IF(様式第2号!K31="","",様式第2号!K31)</f>
        <v/>
      </c>
      <c r="AU7" s="34" t="str">
        <f>IF(AND(様式第2号!D33="",様式第2号!F33=""),"",ASC(様式第2号!D33)&amp;"-"&amp;ASC(様式第2号!F33))</f>
        <v/>
      </c>
      <c r="AV7" s="34" t="str">
        <f>IF(様式第2号!G33="","",ASC(様式第2号!G33))</f>
        <v/>
      </c>
      <c r="AW7" s="35"/>
      <c r="AX7" s="35"/>
      <c r="AY7" s="34" t="str">
        <f>IF(様式第2号!C34="","",DBCS(様式第2号!C34))</f>
        <v/>
      </c>
      <c r="AZ7" s="35"/>
      <c r="BA7" s="35"/>
      <c r="BB7" s="34" t="str">
        <f>IF(AND(様式第2号!C35="",様式第2号!F35="",様式第2号!H35=""),"",ASC(様式第2号!C35)&amp;"-"&amp;ASC(様式第2号!F35)&amp;"-"&amp;ASC(様式第2号!H35))</f>
        <v/>
      </c>
      <c r="BC7" s="34" t="str">
        <f>IF(AND(様式第2号!K35="",様式第2号!N35="",様式第2号!Q35=""),"",ASC(様式第2号!K35)&amp;"-"&amp;ASC(様式第2号!N35)&amp;"-"&amp;ASC(様式第2号!Q35))</f>
        <v/>
      </c>
      <c r="BD7" s="34" t="str">
        <f>IF(様式第2号!C36="","",ASC(様式第2号!C36))</f>
        <v/>
      </c>
      <c r="BE7" s="34" t="str">
        <f>IF(様式第2号!C37="","",ASC(様式第2号!C37))</f>
        <v/>
      </c>
      <c r="BF7" s="34" t="str">
        <f>IF(様式第2号!C38="","",様式第2号!C38)</f>
        <v/>
      </c>
      <c r="BG7" s="34" t="str">
        <f>IF(様式第2号!K38="","",様式第2号!K38)</f>
        <v/>
      </c>
      <c r="BH7" s="34" t="str">
        <f>IF(様式第2号!C39="","",様式第2号!C39)</f>
        <v/>
      </c>
      <c r="BI7" s="34" t="str">
        <f>IF(様式第2号!K39="","",様式第2号!K39)</f>
        <v/>
      </c>
      <c r="BJ7" s="34" t="str">
        <f>IF(様式第2号!C40="","",様式第2号!C40)</f>
        <v/>
      </c>
      <c r="BK7" s="34" t="str">
        <f>IF(様式第2号!C46="","",様式第2号!C46)</f>
        <v>店舗住所</v>
      </c>
      <c r="BL7" s="34" t="str">
        <f>IF(AND(様式第2号!D47="",様式第2号!F47=""),"",ASC(様式第2号!D47)&amp;"-"&amp;ASC(様式第2号!F47))</f>
        <v/>
      </c>
      <c r="BM7" s="34" t="str">
        <f>IF(様式第2号!G47="","",ASC(様式第2号!G47))</f>
        <v/>
      </c>
      <c r="BN7" s="35"/>
      <c r="BO7" s="35"/>
      <c r="BP7" s="34" t="str">
        <f>IF(様式第2号!C48="","",DBCS(様式第2号!C48))</f>
        <v/>
      </c>
      <c r="BQ7" s="35"/>
      <c r="BR7" s="35"/>
      <c r="BS7" s="34" t="str">
        <f>IF(AND(様式第2号!C49="",様式第2号!F49="",様式第2号!H49=""),"",ASC(様式第2号!C49)&amp;"-"&amp;ASC(様式第2号!F49)&amp;"-"&amp;ASC(様式第2号!H49))</f>
        <v/>
      </c>
      <c r="BT7" s="34" t="str">
        <f>IF(AND(様式第2号!K49="",様式第2号!N49="",様式第2号!Q49=""),"",ASC(様式第2号!K49)&amp;"-"&amp;ASC(様式第2号!N49)&amp;"-"&amp;ASC(様式第2号!Q49))</f>
        <v/>
      </c>
      <c r="BU7" s="34" t="str">
        <f>IF(様式第2号!C50="","",様式第2号!C50)</f>
        <v/>
      </c>
      <c r="BV7" s="34" t="str">
        <f>IF(様式第2号!K50="","",様式第2号!K50)</f>
        <v/>
      </c>
    </row>
  </sheetData>
  <sheetProtection algorithmName="SHA-512" hashValue="beC4mY5pLneWv6dEpd0dSlM0E3t0wYnlY8cH+3k8mL9/inJa2GMxTrImIDTCiekFbZODLCug3X63l+UnOMXE6g==" saltValue="ARzSPNblaXwAUI85Pf6+rg==" spinCount="100000" sheet="1" objects="1" scenarios="1"/>
  <mergeCells count="6">
    <mergeCell ref="BK4:BV4"/>
    <mergeCell ref="A1:B1"/>
    <mergeCell ref="A4:A6"/>
    <mergeCell ref="B4:Z4"/>
    <mergeCell ref="AA4:AP4"/>
    <mergeCell ref="AQ4:B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様式第1号</vt:lpstr>
      <vt:lpstr>様式第2号</vt:lpstr>
      <vt:lpstr>（記入例①）様式第1号</vt:lpstr>
      <vt:lpstr>（記入例②）様式1号（地場産品類型該当理由）</vt:lpstr>
      <vt:lpstr>（記入例③）様式第2号 </vt:lpstr>
      <vt:lpstr>データ読取用</vt:lpstr>
      <vt:lpstr>'（記入例①）様式第1号'!Print_Area</vt:lpstr>
      <vt:lpstr>'（記入例③）様式第2号 '!Print_Area</vt:lpstr>
      <vt:lpstr>様式第1号!Print_Area</vt:lpstr>
      <vt:lpstr>様式第2号!Print_Area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川口　貴子</cp:lastModifiedBy>
  <cp:lastPrinted>2022-02-26T02:36:12Z</cp:lastPrinted>
  <dcterms:created xsi:type="dcterms:W3CDTF">2016-06-07T04:57:12Z</dcterms:created>
  <dcterms:modified xsi:type="dcterms:W3CDTF">2022-02-26T02:36:22Z</dcterms:modified>
</cp:coreProperties>
</file>