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Z0676\Desktop\改修減税措置\"/>
    </mc:Choice>
  </mc:AlternateContent>
  <bookViews>
    <workbookView xWindow="0" yWindow="0" windowWidth="20490" windowHeight="7770"/>
  </bookViews>
  <sheets>
    <sheet name="計算シート" sheetId="1" r:id="rId1"/>
    <sheet name="Sheet2" sheetId="2" r:id="rId2"/>
    <sheet name="Sheet3" sheetId="3" r:id="rId3"/>
  </sheets>
  <calcPr calcId="162913"/>
</workbook>
</file>

<file path=xl/calcChain.xml><?xml version="1.0" encoding="utf-8"?>
<calcChain xmlns="http://schemas.openxmlformats.org/spreadsheetml/2006/main">
  <c r="F10" i="1" l="1"/>
  <c r="F5" i="1" l="1"/>
  <c r="F6" i="1" l="1"/>
  <c r="F7" i="1" l="1"/>
  <c r="F8" i="1"/>
  <c r="F9" i="1"/>
  <c r="F11" i="1"/>
  <c r="F13" i="1"/>
  <c r="F14" i="1" l="1"/>
</calcChain>
</file>

<file path=xl/sharedStrings.xml><?xml version="1.0" encoding="utf-8"?>
<sst xmlns="http://schemas.openxmlformats.org/spreadsheetml/2006/main" count="26" uniqueCount="20">
  <si>
    <t>住宅耐震改修の内容</t>
    <rPh sb="0" eb="2">
      <t>ジュウタク</t>
    </rPh>
    <rPh sb="2" eb="4">
      <t>タイシン</t>
    </rPh>
    <rPh sb="4" eb="6">
      <t>カイシュウ</t>
    </rPh>
    <rPh sb="7" eb="9">
      <t>ナイヨウ</t>
    </rPh>
    <phoneticPr fontId="1"/>
  </si>
  <si>
    <t>木造住宅の壁に係る耐震改修</t>
    <rPh sb="0" eb="2">
      <t>モクゾウ</t>
    </rPh>
    <rPh sb="2" eb="4">
      <t>ジュウタク</t>
    </rPh>
    <rPh sb="5" eb="6">
      <t>カベ</t>
    </rPh>
    <rPh sb="7" eb="8">
      <t>カカ</t>
    </rPh>
    <rPh sb="9" eb="11">
      <t>タイシン</t>
    </rPh>
    <rPh sb="11" eb="13">
      <t>カイシュウ</t>
    </rPh>
    <phoneticPr fontId="1"/>
  </si>
  <si>
    <t>木造住宅以外の住宅の壁に係る耐震改修</t>
    <rPh sb="0" eb="2">
      <t>モクゾウ</t>
    </rPh>
    <rPh sb="2" eb="4">
      <t>ジュウタク</t>
    </rPh>
    <rPh sb="4" eb="6">
      <t>イガイ</t>
    </rPh>
    <rPh sb="7" eb="9">
      <t>ジュウタク</t>
    </rPh>
    <rPh sb="10" eb="11">
      <t>カベ</t>
    </rPh>
    <rPh sb="12" eb="13">
      <t>カカ</t>
    </rPh>
    <rPh sb="14" eb="16">
      <t>タイシン</t>
    </rPh>
    <rPh sb="16" eb="18">
      <t>カイシュウ</t>
    </rPh>
    <phoneticPr fontId="1"/>
  </si>
  <si>
    <t>木造住宅の屋根に係る耐震改修</t>
    <rPh sb="0" eb="2">
      <t>モクゾウ</t>
    </rPh>
    <rPh sb="2" eb="4">
      <t>ジュウタク</t>
    </rPh>
    <rPh sb="5" eb="7">
      <t>ヤネ</t>
    </rPh>
    <rPh sb="8" eb="9">
      <t>カカ</t>
    </rPh>
    <rPh sb="10" eb="12">
      <t>タイシン</t>
    </rPh>
    <rPh sb="12" eb="14">
      <t>カイシュウ</t>
    </rPh>
    <phoneticPr fontId="1"/>
  </si>
  <si>
    <t>木造住宅の基礎、 壁及び屋根に係るもの以外の耐震改修</t>
    <rPh sb="0" eb="2">
      <t>モクゾウ</t>
    </rPh>
    <rPh sb="2" eb="4">
      <t>ジュウタク</t>
    </rPh>
    <rPh sb="5" eb="7">
      <t>キソ</t>
    </rPh>
    <rPh sb="9" eb="10">
      <t>カベ</t>
    </rPh>
    <rPh sb="10" eb="11">
      <t>オヨ</t>
    </rPh>
    <rPh sb="12" eb="14">
      <t>ヤネ</t>
    </rPh>
    <rPh sb="15" eb="16">
      <t>カカ</t>
    </rPh>
    <rPh sb="19" eb="21">
      <t>イガイ</t>
    </rPh>
    <rPh sb="22" eb="24">
      <t>タイシン</t>
    </rPh>
    <rPh sb="24" eb="26">
      <t>カイシュウ</t>
    </rPh>
    <phoneticPr fontId="1"/>
  </si>
  <si>
    <t>金額　（円）</t>
    <rPh sb="0" eb="2">
      <t>キンガク</t>
    </rPh>
    <rPh sb="4" eb="5">
      <t>エン</t>
    </rPh>
    <phoneticPr fontId="1"/>
  </si>
  <si>
    <t>規模</t>
    <rPh sb="0" eb="2">
      <t>キボ</t>
    </rPh>
    <phoneticPr fontId="1"/>
  </si>
  <si>
    <t>当該家屋の建築面積 （単位㎡）</t>
    <rPh sb="0" eb="2">
      <t>トウガイ</t>
    </rPh>
    <rPh sb="2" eb="4">
      <t>カオク</t>
    </rPh>
    <rPh sb="5" eb="7">
      <t>ケンチク</t>
    </rPh>
    <rPh sb="7" eb="9">
      <t>メンセキ</t>
    </rPh>
    <rPh sb="11" eb="13">
      <t>タンイ</t>
    </rPh>
    <phoneticPr fontId="1"/>
  </si>
  <si>
    <t>当該家屋の床面積 （単位㎡）</t>
    <rPh sb="0" eb="2">
      <t>トウガイ</t>
    </rPh>
    <rPh sb="2" eb="4">
      <t>カオク</t>
    </rPh>
    <rPh sb="5" eb="6">
      <t>ユカ</t>
    </rPh>
    <rPh sb="6" eb="8">
      <t>メンセキ</t>
    </rPh>
    <rPh sb="10" eb="12">
      <t>タンイ</t>
    </rPh>
    <phoneticPr fontId="1"/>
  </si>
  <si>
    <t>当該耐震改修の施工面積 （単位㎡）</t>
    <rPh sb="0" eb="2">
      <t>トウガイ</t>
    </rPh>
    <rPh sb="2" eb="4">
      <t>タイシン</t>
    </rPh>
    <rPh sb="4" eb="6">
      <t>カイシュウ</t>
    </rPh>
    <rPh sb="7" eb="9">
      <t>セコウ</t>
    </rPh>
    <rPh sb="9" eb="11">
      <t>メンセキ</t>
    </rPh>
    <rPh sb="13" eb="15">
      <t>タンイ</t>
    </rPh>
    <phoneticPr fontId="1"/>
  </si>
  <si>
    <t>費用 （円）</t>
    <rPh sb="0" eb="2">
      <t>ヒヨウ</t>
    </rPh>
    <rPh sb="4" eb="5">
      <t>エン</t>
    </rPh>
    <phoneticPr fontId="1"/>
  </si>
  <si>
    <t>合計</t>
    <rPh sb="0" eb="2">
      <t>ゴウケイ</t>
    </rPh>
    <phoneticPr fontId="1"/>
  </si>
  <si>
    <t>上の表の左欄の住宅耐震改修の内容の区分に応じ、それぞれ同表の金額欄の額に、規模欄の数値を乗じた金額の合計額となります。</t>
    <rPh sb="0" eb="1">
      <t>ウエ</t>
    </rPh>
    <rPh sb="2" eb="3">
      <t>ヒョウ</t>
    </rPh>
    <rPh sb="4" eb="5">
      <t>ヒダリ</t>
    </rPh>
    <rPh sb="5" eb="6">
      <t>ラン</t>
    </rPh>
    <rPh sb="7" eb="9">
      <t>ジュウタク</t>
    </rPh>
    <rPh sb="9" eb="11">
      <t>タイシン</t>
    </rPh>
    <rPh sb="11" eb="13">
      <t>カイシュウ</t>
    </rPh>
    <rPh sb="14" eb="16">
      <t>ナイヨウ</t>
    </rPh>
    <rPh sb="17" eb="19">
      <t>クブン</t>
    </rPh>
    <rPh sb="20" eb="21">
      <t>オウ</t>
    </rPh>
    <rPh sb="27" eb="29">
      <t>ドウヒョウ</t>
    </rPh>
    <rPh sb="30" eb="32">
      <t>キンガク</t>
    </rPh>
    <rPh sb="32" eb="33">
      <t>ラン</t>
    </rPh>
    <rPh sb="34" eb="35">
      <t>ガク</t>
    </rPh>
    <rPh sb="37" eb="39">
      <t>キボ</t>
    </rPh>
    <rPh sb="39" eb="40">
      <t>ラン</t>
    </rPh>
    <rPh sb="41" eb="43">
      <t>スウチ</t>
    </rPh>
    <rPh sb="44" eb="45">
      <t>ジョウ</t>
    </rPh>
    <rPh sb="47" eb="49">
      <t>キンガク</t>
    </rPh>
    <rPh sb="50" eb="52">
      <t>ゴウケイ</t>
    </rPh>
    <rPh sb="52" eb="53">
      <t>ガク</t>
    </rPh>
    <phoneticPr fontId="1"/>
  </si>
  <si>
    <t>木造の住宅  （　「木造住宅」 という。 ）　の基礎に係る耐震改修</t>
    <rPh sb="0" eb="2">
      <t>モクゾウ</t>
    </rPh>
    <rPh sb="3" eb="5">
      <t>ジュウタク</t>
    </rPh>
    <rPh sb="10" eb="12">
      <t>モクゾウ</t>
    </rPh>
    <rPh sb="12" eb="14">
      <t>ジュウタク</t>
    </rPh>
    <rPh sb="24" eb="26">
      <t>キソ</t>
    </rPh>
    <rPh sb="27" eb="28">
      <t>カカ</t>
    </rPh>
    <rPh sb="29" eb="31">
      <t>タイシン</t>
    </rPh>
    <rPh sb="31" eb="33">
      <t>カイシュウ</t>
    </rPh>
    <phoneticPr fontId="1"/>
  </si>
  <si>
    <t>　　　住宅耐震改修に係る耐震工事の標準的な費用の額計算表</t>
    <rPh sb="3" eb="5">
      <t>ジュウタク</t>
    </rPh>
    <rPh sb="5" eb="7">
      <t>タイシン</t>
    </rPh>
    <rPh sb="7" eb="9">
      <t>カイシュウ</t>
    </rPh>
    <rPh sb="10" eb="11">
      <t>カカ</t>
    </rPh>
    <rPh sb="12" eb="14">
      <t>タイシン</t>
    </rPh>
    <rPh sb="14" eb="16">
      <t>コウジ</t>
    </rPh>
    <rPh sb="17" eb="20">
      <t>ヒョウジュンテキ</t>
    </rPh>
    <rPh sb="21" eb="23">
      <t>ヒヨウ</t>
    </rPh>
    <rPh sb="24" eb="25">
      <t>ガク</t>
    </rPh>
    <rPh sb="25" eb="28">
      <t>ケイサンヒョウ</t>
    </rPh>
    <phoneticPr fontId="1"/>
  </si>
  <si>
    <t>木造住宅以外の住宅の柱に係る耐震改修のうち、鉄板その他の補強材を柱に巻きつけるもの（以下柱巻補強工事）</t>
    <phoneticPr fontId="1"/>
  </si>
  <si>
    <t>木造住宅以外の住宅の柱に係る耐震改修のうち、柱巻補強工事以外のもの</t>
    <rPh sb="0" eb="2">
      <t>モクゾウ</t>
    </rPh>
    <rPh sb="2" eb="4">
      <t>ジュウタク</t>
    </rPh>
    <rPh sb="4" eb="6">
      <t>イガイ</t>
    </rPh>
    <rPh sb="7" eb="9">
      <t>ジュウタク</t>
    </rPh>
    <rPh sb="10" eb="11">
      <t>ハシラ</t>
    </rPh>
    <rPh sb="12" eb="13">
      <t>カカ</t>
    </rPh>
    <rPh sb="14" eb="16">
      <t>タイシン</t>
    </rPh>
    <rPh sb="16" eb="18">
      <t>カイシュウ</t>
    </rPh>
    <rPh sb="22" eb="23">
      <t>ハシラ</t>
    </rPh>
    <rPh sb="23" eb="24">
      <t>カン</t>
    </rPh>
    <rPh sb="24" eb="26">
      <t>ホキョウ</t>
    </rPh>
    <rPh sb="26" eb="28">
      <t>コウジ</t>
    </rPh>
    <rPh sb="28" eb="30">
      <t>イガイ</t>
    </rPh>
    <phoneticPr fontId="1"/>
  </si>
  <si>
    <t>木造住宅以外の住宅の免震工事</t>
    <phoneticPr fontId="1"/>
  </si>
  <si>
    <t>箇所数</t>
    <phoneticPr fontId="1"/>
  </si>
  <si>
    <t>木造住宅以外の住宅の壁若しくは柱に係るもの又は免震工事以外の耐震改修</t>
    <rPh sb="0" eb="2">
      <t>モクゾウ</t>
    </rPh>
    <rPh sb="2" eb="4">
      <t>ジュウタク</t>
    </rPh>
    <rPh sb="4" eb="6">
      <t>イガイ</t>
    </rPh>
    <rPh sb="7" eb="9">
      <t>ジュウタク</t>
    </rPh>
    <rPh sb="10" eb="11">
      <t>カベ</t>
    </rPh>
    <rPh sb="11" eb="12">
      <t>モ</t>
    </rPh>
    <rPh sb="15" eb="16">
      <t>ハシラ</t>
    </rPh>
    <rPh sb="17" eb="18">
      <t>カカ</t>
    </rPh>
    <rPh sb="21" eb="22">
      <t>マタ</t>
    </rPh>
    <rPh sb="23" eb="25">
      <t>メンシン</t>
    </rPh>
    <rPh sb="25" eb="27">
      <t>コウジ</t>
    </rPh>
    <rPh sb="27" eb="29">
      <t>イガイ</t>
    </rPh>
    <rPh sb="30" eb="32">
      <t>タイシン</t>
    </rPh>
    <rPh sb="32" eb="34">
      <t>カイシュウ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</si>
</sst>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
    <xf numFmtId="0" fontId="0" fillId="0" borderId="0" xfId="0">
      <alignment vertical="center"/>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38" fontId="0" fillId="0" borderId="1" xfId="1" applyFont="1" applyBorder="1">
      <alignment vertical="center"/>
    </xf>
    <xf numFmtId="0" fontId="0" fillId="0" borderId="1" xfId="0" applyBorder="1">
      <alignment vertical="center"/>
    </xf>
    <xf numFmtId="40" fontId="0" fillId="0" borderId="1" xfId="1" applyNumberFormat="1" applyFont="1" applyBorder="1">
      <alignment vertical="center"/>
    </xf>
    <xf numFmtId="38" fontId="0" fillId="0" borderId="1" xfId="0" applyNumberFormat="1" applyBorder="1">
      <alignment vertical="center"/>
    </xf>
    <xf numFmtId="176" fontId="0" fillId="0" borderId="1" xfId="1" applyNumberFormat="1" applyFont="1" applyBorder="1">
      <alignment vertical="center"/>
    </xf>
    <xf numFmtId="38" fontId="0" fillId="0" borderId="1" xfId="1" applyFont="1" applyBorder="1" applyAlignment="1">
      <alignment vertical="center" wrapText="1"/>
    </xf>
    <xf numFmtId="0" fontId="3" fillId="0" borderId="0" xfId="0" applyFont="1" applyBorder="1" applyAlignment="1">
      <alignment horizontal="center" vertical="center"/>
    </xf>
    <xf numFmtId="0" fontId="4" fillId="0" borderId="1" xfId="0" applyFont="1" applyFill="1" applyBorder="1" applyAlignment="1">
      <alignment horizontal="left" vertical="center" wrapText="1"/>
    </xf>
  </cellXfs>
  <cellStyles count="2">
    <cellStyle name="桁区切り" xfId="1" builtinId="6"/>
    <cellStyle name="標準"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tabSelected="1" view="pageBreakPreview" zoomScale="115" zoomScaleNormal="100" zoomScaleSheetLayoutView="115" workbookViewId="0">
      <selection activeCell="H12" sqref="H12"/>
    </sheetView>
  </sheetViews>
  <sheetFormatPr defaultRowHeight="13.5" x14ac:dyDescent="0.15"/>
  <cols>
    <col min="1" max="1" width="9" customWidth="1"/>
    <col min="2" max="2" width="48.625" customWidth="1"/>
    <col min="3" max="3" width="11.375" customWidth="1"/>
    <col min="4" max="4" width="31.375" customWidth="1"/>
    <col min="5" max="5" width="9.25" bestFit="1" customWidth="1"/>
    <col min="6" max="6" width="16.625" bestFit="1" customWidth="1"/>
  </cols>
  <sheetData>
    <row r="1" spans="1:6" ht="21.75" customHeight="1" x14ac:dyDescent="0.15"/>
    <row r="2" spans="1:6" ht="21.75" customHeight="1" x14ac:dyDescent="0.15">
      <c r="B2" s="10" t="s">
        <v>14</v>
      </c>
      <c r="C2" s="10"/>
      <c r="D2" s="10"/>
      <c r="E2" s="10"/>
      <c r="F2" s="10"/>
    </row>
    <row r="3" spans="1:6" ht="7.5" customHeight="1" x14ac:dyDescent="0.15"/>
    <row r="4" spans="1:6" ht="37.5" customHeight="1" x14ac:dyDescent="0.15">
      <c r="B4" s="3" t="s">
        <v>0</v>
      </c>
      <c r="C4" s="3" t="s">
        <v>5</v>
      </c>
      <c r="D4" s="3" t="s">
        <v>6</v>
      </c>
      <c r="E4" s="3" t="s">
        <v>6</v>
      </c>
      <c r="F4" s="3" t="s">
        <v>10</v>
      </c>
    </row>
    <row r="5" spans="1:6" ht="37.5" customHeight="1" x14ac:dyDescent="0.15">
      <c r="B5" s="2" t="s">
        <v>13</v>
      </c>
      <c r="C5" s="4">
        <v>15400</v>
      </c>
      <c r="D5" s="5" t="s">
        <v>7</v>
      </c>
      <c r="E5" s="6"/>
      <c r="F5" s="4">
        <f>C5*E5</f>
        <v>0</v>
      </c>
    </row>
    <row r="6" spans="1:6" ht="37.5" customHeight="1" x14ac:dyDescent="0.15">
      <c r="B6" s="2" t="s">
        <v>1</v>
      </c>
      <c r="C6" s="4">
        <v>22500</v>
      </c>
      <c r="D6" s="5" t="s">
        <v>8</v>
      </c>
      <c r="E6" s="6"/>
      <c r="F6" s="4">
        <f>C6*E6</f>
        <v>0</v>
      </c>
    </row>
    <row r="7" spans="1:6" ht="37.5" customHeight="1" x14ac:dyDescent="0.15">
      <c r="B7" s="2" t="s">
        <v>3</v>
      </c>
      <c r="C7" s="4">
        <v>19300</v>
      </c>
      <c r="D7" s="5" t="s">
        <v>9</v>
      </c>
      <c r="E7" s="8"/>
      <c r="F7" s="8">
        <f t="shared" ref="F7:F13" si="0">C7*E7</f>
        <v>0</v>
      </c>
    </row>
    <row r="8" spans="1:6" ht="37.5" customHeight="1" x14ac:dyDescent="0.15">
      <c r="B8" s="2" t="s">
        <v>4</v>
      </c>
      <c r="C8" s="4">
        <v>33000</v>
      </c>
      <c r="D8" s="5" t="s">
        <v>8</v>
      </c>
      <c r="E8" s="8"/>
      <c r="F8" s="8">
        <f t="shared" si="0"/>
        <v>0</v>
      </c>
    </row>
    <row r="9" spans="1:6" ht="37.5" customHeight="1" x14ac:dyDescent="0.15">
      <c r="B9" s="2" t="s">
        <v>2</v>
      </c>
      <c r="C9" s="4">
        <v>75500</v>
      </c>
      <c r="D9" s="5" t="s">
        <v>8</v>
      </c>
      <c r="E9" s="8"/>
      <c r="F9" s="8">
        <f t="shared" si="0"/>
        <v>0</v>
      </c>
    </row>
    <row r="10" spans="1:6" ht="48" customHeight="1" x14ac:dyDescent="0.15">
      <c r="B10" s="2" t="s">
        <v>15</v>
      </c>
      <c r="C10" s="4">
        <v>1434500</v>
      </c>
      <c r="D10" s="5" t="s">
        <v>18</v>
      </c>
      <c r="E10" s="8"/>
      <c r="F10" s="8">
        <f t="shared" si="0"/>
        <v>0</v>
      </c>
    </row>
    <row r="11" spans="1:6" ht="37.5" customHeight="1" x14ac:dyDescent="0.15">
      <c r="B11" s="2" t="s">
        <v>16</v>
      </c>
      <c r="C11" s="4">
        <v>33100</v>
      </c>
      <c r="D11" s="5" t="s">
        <v>18</v>
      </c>
      <c r="E11" s="8"/>
      <c r="F11" s="8">
        <f t="shared" si="0"/>
        <v>0</v>
      </c>
    </row>
    <row r="12" spans="1:6" ht="37.5" customHeight="1" x14ac:dyDescent="0.15">
      <c r="B12" s="2" t="s">
        <v>17</v>
      </c>
      <c r="C12" s="9">
        <v>591500</v>
      </c>
      <c r="D12" s="5" t="s">
        <v>18</v>
      </c>
      <c r="E12" s="8"/>
      <c r="F12" s="8"/>
    </row>
    <row r="13" spans="1:6" ht="37.5" customHeight="1" x14ac:dyDescent="0.15">
      <c r="B13" s="2" t="s">
        <v>19</v>
      </c>
      <c r="C13" s="4">
        <v>20700</v>
      </c>
      <c r="D13" s="5" t="s">
        <v>8</v>
      </c>
      <c r="E13" s="8"/>
      <c r="F13" s="8">
        <f t="shared" si="0"/>
        <v>0</v>
      </c>
    </row>
    <row r="14" spans="1:6" ht="42.75" customHeight="1" x14ac:dyDescent="0.15">
      <c r="A14" s="1"/>
      <c r="B14" s="11" t="s">
        <v>12</v>
      </c>
      <c r="C14" s="11"/>
      <c r="D14" s="11"/>
      <c r="E14" s="3" t="s">
        <v>11</v>
      </c>
      <c r="F14" s="7">
        <f>SUM(F5:F13)</f>
        <v>0</v>
      </c>
    </row>
  </sheetData>
  <mergeCells count="2">
    <mergeCell ref="B14:D14"/>
    <mergeCell ref="B2:F2"/>
  </mergeCells>
  <phoneticPr fontId="1"/>
  <conditionalFormatting sqref="F5:F14">
    <cfRule type="cellIs" dxfId="0" priority="1" operator="equal">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計算シート</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島谷 聖人</cp:lastModifiedBy>
  <cp:lastPrinted>2023-10-31T06:09:20Z</cp:lastPrinted>
  <dcterms:created xsi:type="dcterms:W3CDTF">2016-11-29T07:49:44Z</dcterms:created>
  <dcterms:modified xsi:type="dcterms:W3CDTF">2023-10-31T06:10:51Z</dcterms:modified>
</cp:coreProperties>
</file>